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G-prj-Inraporc\EvaPig\"/>
    </mc:Choice>
  </mc:AlternateContent>
  <xr:revisionPtr revIDLastSave="0" documentId="13_ncr:1_{F4D664FA-AD6E-40E7-84BD-CA87240FA175}" xr6:coauthVersionLast="36" xr6:coauthVersionMax="36" xr10:uidLastSave="{00000000-0000-0000-0000-000000000000}"/>
  <bookViews>
    <workbookView xWindow="120" yWindow="195" windowWidth="10005" windowHeight="9945" xr2:uid="{00000000-000D-0000-FFFF-FFFF00000000}"/>
  </bookViews>
  <sheets>
    <sheet name="Tables" sheetId="1" r:id="rId1"/>
    <sheet name="Classes" sheetId="2" r:id="rId2"/>
  </sheets>
  <definedNames>
    <definedName name="ClassZone">OFFSET(Classes!$A$2,0,0,COUNTA(Classes!$A:$A)-1,2)</definedName>
  </definedNames>
  <calcPr calcId="191029"/>
</workbook>
</file>

<file path=xl/calcChain.xml><?xml version="1.0" encoding="utf-8"?>
<calcChain xmlns="http://schemas.openxmlformats.org/spreadsheetml/2006/main">
  <c r="U4" i="1" l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3" i="1"/>
  <c r="F133" i="1" l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<sst xmlns="http://schemas.openxmlformats.org/spreadsheetml/2006/main" count="667" uniqueCount="352">
  <si>
    <t>Id</t>
  </si>
  <si>
    <t>Name</t>
  </si>
  <si>
    <t>Comment</t>
  </si>
  <si>
    <t>Source</t>
  </si>
  <si>
    <t>ClassId</t>
  </si>
  <si>
    <t>ClassName</t>
  </si>
  <si>
    <t>MS</t>
  </si>
  <si>
    <t>MM</t>
  </si>
  <si>
    <t>MAT</t>
  </si>
  <si>
    <t>MG</t>
  </si>
  <si>
    <t>CB</t>
  </si>
  <si>
    <t>CoefCB</t>
  </si>
  <si>
    <t>NDF</t>
  </si>
  <si>
    <t>CoefNDF</t>
  </si>
  <si>
    <t>ADF</t>
  </si>
  <si>
    <t>CoefADF</t>
  </si>
  <si>
    <t>ADL</t>
  </si>
  <si>
    <t>Amidon</t>
  </si>
  <si>
    <t>Sucres</t>
  </si>
  <si>
    <t>EB</t>
  </si>
  <si>
    <t>dEc</t>
  </si>
  <si>
    <t>EMc/EDc</t>
  </si>
  <si>
    <t>ENc/EMc</t>
  </si>
  <si>
    <t>EMt/EDt</t>
  </si>
  <si>
    <t>ENt/EMt</t>
  </si>
  <si>
    <t>EDt/EDc</t>
  </si>
  <si>
    <t>a</t>
  </si>
  <si>
    <t>b</t>
  </si>
  <si>
    <t>dNc</t>
  </si>
  <si>
    <t>dNt</t>
  </si>
  <si>
    <t>Lys</t>
  </si>
  <si>
    <t>Thr</t>
  </si>
  <si>
    <t>Met</t>
  </si>
  <si>
    <t>Cys</t>
  </si>
  <si>
    <t>MetCys</t>
  </si>
  <si>
    <t>Trp</t>
  </si>
  <si>
    <t>Ile</t>
  </si>
  <si>
    <t>Val</t>
  </si>
  <si>
    <t>Leu</t>
  </si>
  <si>
    <t>Phe</t>
  </si>
  <si>
    <t>Tyr</t>
  </si>
  <si>
    <t>PheTyr</t>
  </si>
  <si>
    <t>His</t>
  </si>
  <si>
    <t>Arg</t>
  </si>
  <si>
    <t>Ala</t>
  </si>
  <si>
    <t>Asp</t>
  </si>
  <si>
    <t>Glu</t>
  </si>
  <si>
    <t>Gly</t>
  </si>
  <si>
    <t>Ser</t>
  </si>
  <si>
    <t>Pro</t>
  </si>
  <si>
    <t>dLys</t>
  </si>
  <si>
    <t>dThr</t>
  </si>
  <si>
    <t>dMet</t>
  </si>
  <si>
    <t>dCys</t>
  </si>
  <si>
    <t>dMetCys</t>
  </si>
  <si>
    <t>dTrp</t>
  </si>
  <si>
    <t>dIle</t>
  </si>
  <si>
    <t>dVal</t>
  </si>
  <si>
    <t>dLeu</t>
  </si>
  <si>
    <t>dPhe</t>
  </si>
  <si>
    <t>dTyr</t>
  </si>
  <si>
    <t>dPheTyr</t>
  </si>
  <si>
    <t>dHis</t>
  </si>
  <si>
    <t>dArg</t>
  </si>
  <si>
    <t>dAla</t>
  </si>
  <si>
    <t>dAsp</t>
  </si>
  <si>
    <t>dGlu</t>
  </si>
  <si>
    <t>dGly</t>
  </si>
  <si>
    <t>dSer</t>
  </si>
  <si>
    <t>dPro</t>
  </si>
  <si>
    <t>Ca</t>
  </si>
  <si>
    <t>P</t>
  </si>
  <si>
    <t>dP</t>
  </si>
  <si>
    <t>dPphy</t>
  </si>
  <si>
    <t>%</t>
  </si>
  <si>
    <t>%MS</t>
  </si>
  <si>
    <t>kCal/kg MS</t>
  </si>
  <si>
    <t>MJ/kg MS</t>
  </si>
  <si>
    <t>Oats</t>
  </si>
  <si>
    <t>Wheat, durum</t>
  </si>
  <si>
    <t>Wheat, soft</t>
  </si>
  <si>
    <t>Maize</t>
  </si>
  <si>
    <t>Barley</t>
  </si>
  <si>
    <t>Rice, brown</t>
  </si>
  <si>
    <t>Rye</t>
  </si>
  <si>
    <t>Sorghum</t>
  </si>
  <si>
    <t>Triticale</t>
  </si>
  <si>
    <t>Wheat middlings, durum</t>
  </si>
  <si>
    <t>Wheat bran, durum</t>
  </si>
  <si>
    <t>Wheat feed flour</t>
  </si>
  <si>
    <t>Wheat bran</t>
  </si>
  <si>
    <t>Corn gluten feed</t>
  </si>
  <si>
    <t>Corn gluten meal</t>
  </si>
  <si>
    <t>Maize feed flour</t>
  </si>
  <si>
    <t>Maize bran</t>
  </si>
  <si>
    <t>Faba bean, white flowers</t>
  </si>
  <si>
    <t>Faba bean, coloured flowers</t>
  </si>
  <si>
    <t>Lupin, white</t>
  </si>
  <si>
    <t>Lupin, blue</t>
  </si>
  <si>
    <t>Pea</t>
  </si>
  <si>
    <t>Grapeseed oil meal</t>
  </si>
  <si>
    <t>Alfalfa protein concentrate</t>
  </si>
  <si>
    <t>Cocoa hulls</t>
  </si>
  <si>
    <t>Soybean hulls</t>
  </si>
  <si>
    <t>Carob pod meal</t>
  </si>
  <si>
    <t>Molasses, beet</t>
  </si>
  <si>
    <t>Molasses, sugarcane</t>
  </si>
  <si>
    <t>Grape seeds</t>
  </si>
  <si>
    <t>Beet pulp, pressed</t>
  </si>
  <si>
    <t>Liquid potato feed</t>
  </si>
  <si>
    <t>Vinasse, from the production of glutamic acid</t>
  </si>
  <si>
    <t>Vinasse, different origins</t>
  </si>
  <si>
    <t>Grass, dehydrated</t>
  </si>
  <si>
    <t>Wheat straw</t>
  </si>
  <si>
    <t>Milk powder, skimmed</t>
  </si>
  <si>
    <t>Fish meal, protein 62%</t>
  </si>
  <si>
    <t>Fish meal, protein 65%</t>
  </si>
  <si>
    <t>Fish meal, protein 70%</t>
  </si>
  <si>
    <t>Blood meal</t>
  </si>
  <si>
    <t>Feather meal</t>
  </si>
  <si>
    <t>Lard</t>
  </si>
  <si>
    <t>Tallow</t>
  </si>
  <si>
    <t>Poultry fat</t>
  </si>
  <si>
    <t>L-Threonine</t>
  </si>
  <si>
    <t>L-Tryptophan</t>
  </si>
  <si>
    <t>DL-Methionine</t>
  </si>
  <si>
    <t>Methionine Hydroxy Analogue MHA, 80% efficiency</t>
  </si>
  <si>
    <t>Dicalcium phosphate anhydrous</t>
  </si>
  <si>
    <t>Monocalcium phosphate</t>
  </si>
  <si>
    <t>Monosodium phosphate anhydrous</t>
  </si>
  <si>
    <t>Calcium carbonate</t>
  </si>
  <si>
    <t>Sodium chloride</t>
  </si>
  <si>
    <t>Vitamin and trace mineral mixture</t>
  </si>
  <si>
    <t>Wheat distillers' grains, light colour, L &gt; 50</t>
  </si>
  <si>
    <t>Wheat distillers' grains, dark colour, L &lt; 50</t>
  </si>
  <si>
    <t>Pea bran, starch industry by-product</t>
  </si>
  <si>
    <t>Pea pulp, starch industry by-product</t>
  </si>
  <si>
    <t>Pea solubles, starch industry by-product</t>
  </si>
  <si>
    <t>L-Valine</t>
  </si>
  <si>
    <t>Other plant products</t>
  </si>
  <si>
    <t>Fats and oils</t>
  </si>
  <si>
    <t>Cereals</t>
  </si>
  <si>
    <t>Wheat by-products</t>
  </si>
  <si>
    <t>Maize by-products</t>
  </si>
  <si>
    <t>Other cereal by-products</t>
  </si>
  <si>
    <t>Rice by-products</t>
  </si>
  <si>
    <t>Legume and oil seeds</t>
  </si>
  <si>
    <t>Oil seed meals</t>
  </si>
  <si>
    <t>Starch, roots and tubers</t>
  </si>
  <si>
    <t>Fruits and vegetables by-products</t>
  </si>
  <si>
    <t>Molasses and vinasses</t>
  </si>
  <si>
    <t>Dehydrated forages</t>
  </si>
  <si>
    <t>Dairy products</t>
  </si>
  <si>
    <t>Fish meals and solubles</t>
  </si>
  <si>
    <t>Other animal by-products</t>
  </si>
  <si>
    <t>Amino acids</t>
  </si>
  <si>
    <t>Mineral sources</t>
  </si>
  <si>
    <t>Common millet</t>
  </si>
  <si>
    <t>Maize, extruded</t>
  </si>
  <si>
    <t>Maize, flaked</t>
  </si>
  <si>
    <t>Maize, high moisture</t>
  </si>
  <si>
    <t>Oat groats</t>
  </si>
  <si>
    <t>Oats, flaked</t>
  </si>
  <si>
    <t>Pearl millet</t>
  </si>
  <si>
    <t>Rice, paddy</t>
  </si>
  <si>
    <t>Rice, polished, broken</t>
  </si>
  <si>
    <t>Wheat bran from starch production</t>
  </si>
  <si>
    <t>Wheat distillers' grains, starch &lt; 7%, dried</t>
  </si>
  <si>
    <t>Wheat distillers' grains, starch &gt; 7%, dried</t>
  </si>
  <si>
    <t>Wheat feed flour, durum</t>
  </si>
  <si>
    <t>Wheat feed flour, durum, from semolina</t>
  </si>
  <si>
    <t>Wheat gluten</t>
  </si>
  <si>
    <t>Wheat gluten feed, type 20% starch</t>
  </si>
  <si>
    <t>Wheat gluten feed, type 30% starch</t>
  </si>
  <si>
    <t>Wheat middlings, all types except durum</t>
  </si>
  <si>
    <t>Wheat middlings, starch &lt; 20%</t>
  </si>
  <si>
    <t>Wheat middlings, starch &gt; 40%</t>
  </si>
  <si>
    <t>Wheat middlings, starch 20-30%</t>
  </si>
  <si>
    <t>Wheat middlings, starch 30-40%</t>
  </si>
  <si>
    <t>Maize distillers grains with solubles, oil &lt; 6 %, dried</t>
  </si>
  <si>
    <t>Maize distillers grains with solubles, oil &gt; 6%, dried</t>
  </si>
  <si>
    <t>Maize flour, crude fibre &lt; 2%</t>
  </si>
  <si>
    <t>Maize germ meal, oil &lt; 5%</t>
  </si>
  <si>
    <t>Maize germ meal, oil 5-20%</t>
  </si>
  <si>
    <t>Maize germs, oil &gt; 30%</t>
  </si>
  <si>
    <t>Maize germs, oil 14-30%</t>
  </si>
  <si>
    <t>Maize processing by-product, protein 8-18%, oil &lt; 5%</t>
  </si>
  <si>
    <t>Maize processing by-product, protein 8-18%, oil 5-14%</t>
  </si>
  <si>
    <t>Maize starch by-product</t>
  </si>
  <si>
    <t>Bakery byproducts</t>
  </si>
  <si>
    <t>Barley distillers grains, dried</t>
  </si>
  <si>
    <t>Barley distillers grains, fresh, whisky production</t>
  </si>
  <si>
    <t>Barley rootlets, dried</t>
  </si>
  <si>
    <t>Biscuit by-products</t>
  </si>
  <si>
    <t>Brewers' dried grains</t>
  </si>
  <si>
    <t>Buckwheat hulls</t>
  </si>
  <si>
    <t>Cereal offal, crude fibre &gt; 14%</t>
  </si>
  <si>
    <t>Cereal offal, crude fibre 5-14%</t>
  </si>
  <si>
    <t>Oat hulls</t>
  </si>
  <si>
    <t>Rice bran, oil &lt; 5%, crude fibre &gt; 20%</t>
  </si>
  <si>
    <t>Rice bran, oil &lt; 5%, crude fibre 11-20%</t>
  </si>
  <si>
    <t>Rice bran, oil &lt; 5%, crude fibre 5-11%</t>
  </si>
  <si>
    <t>Rice bran, oil &gt; 5%, crude fibre &gt; 20%</t>
  </si>
  <si>
    <t>Rice bran, oil &gt; 5%, crude fibre 11-20%</t>
  </si>
  <si>
    <t>Rice bran, oil &gt; 5%, crude fibre 5-11%</t>
  </si>
  <si>
    <t>Rice hulls</t>
  </si>
  <si>
    <t>Rice shorts, oil &lt; 5%, crude fibre &lt; 5%</t>
  </si>
  <si>
    <t>Rice shorts, oil &gt; 5%, crude fibre &lt; 5%</t>
  </si>
  <si>
    <t>Chickpea, Kabuli type</t>
  </si>
  <si>
    <t>Common bean</t>
  </si>
  <si>
    <t>Common vetch</t>
  </si>
  <si>
    <t>Cottonseed, full fat</t>
  </si>
  <si>
    <t>Cottonseed, full fat, extruded</t>
  </si>
  <si>
    <t>Cowpea</t>
  </si>
  <si>
    <t>Faba bean, coloured flowers, extruded</t>
  </si>
  <si>
    <t>Lentils</t>
  </si>
  <si>
    <t>Linseed, full fat</t>
  </si>
  <si>
    <t>Linseed, full fat, extruded</t>
  </si>
  <si>
    <t>Lupin, white, extruded</t>
  </si>
  <si>
    <t>Pea, extruded</t>
  </si>
  <si>
    <t>Rapeseed, full fat</t>
  </si>
  <si>
    <t>Rapeseed, full fat, extruded</t>
  </si>
  <si>
    <t>Soybean, full fat, extruded</t>
  </si>
  <si>
    <t>Soybean, full fat, flaked</t>
  </si>
  <si>
    <t>Soybean, full fat, toasted</t>
  </si>
  <si>
    <t>Soybean, full fat, toasted, flaked and expanded</t>
  </si>
  <si>
    <t>Sunflower seed, full fat</t>
  </si>
  <si>
    <t>Camelina oil meal, oil &gt; 5%</t>
  </si>
  <si>
    <t>Canola meal, oil &lt; 5%</t>
  </si>
  <si>
    <t>Cocoa meal, oil &lt; 5%</t>
  </si>
  <si>
    <t>Copra meal, oil &lt; 5%</t>
  </si>
  <si>
    <t>Copra meal, oil 5-20%</t>
  </si>
  <si>
    <t>Cottonseed meal, oil &lt; 5%, crude fibre &lt; 15%</t>
  </si>
  <si>
    <t>Cottonseed meal, oil &lt; 5%, crude fibre 15-20%</t>
  </si>
  <si>
    <t>Cottonseed meal, oil 5-20%, crude fibre &lt; 15%</t>
  </si>
  <si>
    <t>Cottonseed meal, oil 5-20%, crude fibre 15-20%</t>
  </si>
  <si>
    <t>Groundnut meal, oil &lt; 5%, crude fibre &lt; 9%</t>
  </si>
  <si>
    <t>Groundnut meal, oil &lt; 5%, crude fibre &gt; 9%</t>
  </si>
  <si>
    <t>Groundnut meal, oil 5-20%</t>
  </si>
  <si>
    <t>Jatropha oil meal, oil &lt; 5%, dehulled, detoxified</t>
  </si>
  <si>
    <t>Linseed meal, oil &lt; 5%</t>
  </si>
  <si>
    <t>Linseed meal, oil &gt; 5%</t>
  </si>
  <si>
    <t>Olive oil cake, with pits, oil &lt; 5%</t>
  </si>
  <si>
    <t>Olive oil cake, with pits, oil &gt; 5%</t>
  </si>
  <si>
    <t>Olive pulp, oil &lt; 10%</t>
  </si>
  <si>
    <t>Olive pulp, oil &gt; 10%</t>
  </si>
  <si>
    <t>Palm kernel meal, oil &lt; 5%</t>
  </si>
  <si>
    <t>Palm kernel meal, oil 5-20%</t>
  </si>
  <si>
    <t>Rapeseed meal, oil &lt; 5%</t>
  </si>
  <si>
    <t>Rapeseed meal, oil 5-20%</t>
  </si>
  <si>
    <t>Sesame meal, oil &gt; 5%</t>
  </si>
  <si>
    <t>Sheanut oil meal, oil &gt; 5%</t>
  </si>
  <si>
    <t>Soybean meal, oil &lt; 5%, 46% protein + oil</t>
  </si>
  <si>
    <t>Soybean meal, oil &lt; 5%, 48% protein + oil</t>
  </si>
  <si>
    <t>Soybean meal, oil &lt; 5%, 48% protein + oil, extruded</t>
  </si>
  <si>
    <t>Soybean meal, oil &lt; 5%, 50% protein + oil</t>
  </si>
  <si>
    <t>Soybean meal, oil 5-20%</t>
  </si>
  <si>
    <t>Sunflower meal, oil &lt; 5%, dehulled</t>
  </si>
  <si>
    <t>Sunflower meal, oil &lt; 5%, non dehulled</t>
  </si>
  <si>
    <t>Sunflower meal, oil &gt; 5 %, protein &gt; 30%</t>
  </si>
  <si>
    <t>Sunflower meal, oil &gt; 5%, protein &lt; 30%</t>
  </si>
  <si>
    <t>Beet pulp, dried</t>
  </si>
  <si>
    <t>Cassava, starch 66-70%</t>
  </si>
  <si>
    <t>Cassava, starch 70-74%</t>
  </si>
  <si>
    <t>Chicory pulp, dehydrated</t>
  </si>
  <si>
    <t>Fodder beet, raw</t>
  </si>
  <si>
    <t>Maize starch</t>
  </si>
  <si>
    <t>Potato pulp, dried</t>
  </si>
  <si>
    <t>Potato tuber, dried</t>
  </si>
  <si>
    <t>Sweet potato, dried</t>
  </si>
  <si>
    <t>Apple pomace, dehydrated</t>
  </si>
  <si>
    <t>Bananas, dehydrated</t>
  </si>
  <si>
    <t>Citrus pulp, dried</t>
  </si>
  <si>
    <t>Citrus pulp, fresh</t>
  </si>
  <si>
    <t>Grape pomace, dried</t>
  </si>
  <si>
    <t>Grape pulp, dried</t>
  </si>
  <si>
    <t>Tomato pulp, dehydrated</t>
  </si>
  <si>
    <t>Soybean molasses</t>
  </si>
  <si>
    <t>Vinasse, from yeast production, protein 30 %</t>
  </si>
  <si>
    <t>Vinasse, from yeast production, protein 40%</t>
  </si>
  <si>
    <t>Vinasse, from yeast production, protein 48%</t>
  </si>
  <si>
    <t>Brewers' yeast, dried</t>
  </si>
  <si>
    <t>Cottonseed hulls</t>
  </si>
  <si>
    <t>Mustard bran</t>
  </si>
  <si>
    <t>Pea protein concentrate</t>
  </si>
  <si>
    <t>Potato protein concentrate</t>
  </si>
  <si>
    <t>Soybean protein concentrate, protein 50-60%</t>
  </si>
  <si>
    <t>Soybean protein concentrate, protein 60-70%</t>
  </si>
  <si>
    <t>Soybean protein concentrate, protein 70-90%</t>
  </si>
  <si>
    <t>Sunflower hulls</t>
  </si>
  <si>
    <t>Alfalfa, dehydrated, protein &lt; 16% dry matter</t>
  </si>
  <si>
    <t>Alfalfa, dehydrated, protein &gt; 25% dry matter</t>
  </si>
  <si>
    <t>Alfalfa, dehydrated, protein 16-18% dry matter</t>
  </si>
  <si>
    <t>Alfalfa, dehydrated, protein 17-19% dry matter</t>
  </si>
  <si>
    <t>Alfalfa, dehydrated, protein 19-22% dry matter</t>
  </si>
  <si>
    <t>Alfalfa, dehydrated, protein 22-25% dry matter</t>
  </si>
  <si>
    <t>Milk powder, whole</t>
  </si>
  <si>
    <t>Whey permeate, dehydrated</t>
  </si>
  <si>
    <t>Whey powder, acid</t>
  </si>
  <si>
    <t>Whey powder, sweet</t>
  </si>
  <si>
    <t>Whey, dehydrated, with added fat 15-30%</t>
  </si>
  <si>
    <t>Whey, dehydrated, with added fat 4-15%</t>
  </si>
  <si>
    <t>Fish solubles, condensed, defatted</t>
  </si>
  <si>
    <t>Fish solubles, condensed, fat</t>
  </si>
  <si>
    <t>Shrimp meal</t>
  </si>
  <si>
    <t>Black soldier fly larvae, dehydrated, fat &lt; 20 %</t>
  </si>
  <si>
    <t>Black soldier fly larvae, dehydrated, fat &gt; 20 %</t>
  </si>
  <si>
    <t>Mealworm larvae, dehydrated</t>
  </si>
  <si>
    <t>Processed animal proteins, pig</t>
  </si>
  <si>
    <t>Processed animal proteins, poultry, protein &gt; 70%</t>
  </si>
  <si>
    <t>Processed animal proteins, poultry, protein 45-60%</t>
  </si>
  <si>
    <t>Processed animal proteins, poultry, protein 60-70%</t>
  </si>
  <si>
    <t>Meat and bone meal, fat &lt; 7.5 %</t>
  </si>
  <si>
    <t>Meat and bone meal, fat &gt; 7.5 %</t>
  </si>
  <si>
    <t>Cod liver oil</t>
  </si>
  <si>
    <t>Copra oil</t>
  </si>
  <si>
    <t>Fish oil, anchovy</t>
  </si>
  <si>
    <t>Fish oil, capelin</t>
  </si>
  <si>
    <t>Fish oil, herring</t>
  </si>
  <si>
    <t>Fish oil, menhaden</t>
  </si>
  <si>
    <t>Fish oil, red fish (Sebastes)</t>
  </si>
  <si>
    <t>Fish oil, salmon</t>
  </si>
  <si>
    <t>Fish oil, sardine</t>
  </si>
  <si>
    <t>Palm oil</t>
  </si>
  <si>
    <t>Rapeseed oil</t>
  </si>
  <si>
    <t>Soybean oil</t>
  </si>
  <si>
    <t>Sunflower oil</t>
  </si>
  <si>
    <t>L-Lysine HCL</t>
  </si>
  <si>
    <t>Calcium chloride anhydrous</t>
  </si>
  <si>
    <t>Calcium chloride dihydrate</t>
  </si>
  <si>
    <t>Calcium magnesium phosphate</t>
  </si>
  <si>
    <t>Calcium sulphate anhydrous</t>
  </si>
  <si>
    <t>Calcium sulphate dihydrate</t>
  </si>
  <si>
    <t>Diammonium phosphate</t>
  </si>
  <si>
    <t>Dicalcium phosphate dihydrate</t>
  </si>
  <si>
    <t>Disodium phosphate anhydrous</t>
  </si>
  <si>
    <t>Disodium phosphate hydrate</t>
  </si>
  <si>
    <t>Dolomite limestone</t>
  </si>
  <si>
    <t>Ferric phosphate</t>
  </si>
  <si>
    <t>Limestone</t>
  </si>
  <si>
    <t>Magnesium phosphate</t>
  </si>
  <si>
    <t>Monoammonium phosphate</t>
  </si>
  <si>
    <t>Monodicalcium phosphate</t>
  </si>
  <si>
    <t>Monosodium phosphate anhydrous FG</t>
  </si>
  <si>
    <t>Monosodium phosphate hydrate</t>
  </si>
  <si>
    <t>Monosodium phosphate hydrate FG</t>
  </si>
  <si>
    <t>Phosphate, defluorinated</t>
  </si>
  <si>
    <t>Seashells, ground</t>
  </si>
  <si>
    <t>Sodium-calcium-magnesium phosphate</t>
  </si>
  <si>
    <t>Tricalcium phosphate</t>
  </si>
  <si>
    <t>EvaPig2020</t>
  </si>
  <si>
    <t>g/kg 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</si>
</sst>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18" fillId="33" borderId="0" xfId="0" applyFont="1" applyFill="1"/>
    <xf numFmtId="0" fontId="0" fillId="33" borderId="0" xfId="0" applyFill="1"/>
    <xf numFmtId="0" fontId="19" fillId="33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0" fillId="33" borderId="0" xfId="0" applyFont="1" applyFill="1" applyAlignment="1">
      <alignment horizontal="center"/>
    </xf>
    <xf numFmtId="0" fontId="21" fillId="33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18" fillId="33" borderId="0" xfId="0" applyFont="1" applyFill="1" applyAlignment="1">
      <alignment horizontal="center"/>
    </xf>
    <xf numFmtId="0" fontId="0" fillId="0" borderId="0" xfId="0" applyNumberFormat="1"/>
    <xf numFmtId="0" fontId="0" fillId="0" borderId="0" xfId="0" applyFill="1"/>
    <xf numFmtId="0" fontId="0" fillId="34" borderId="0" xfId="0" applyFill="1"/>
    <xf numFmtId="0" fontId="0" fillId="0" borderId="0" xfId="0" applyFill="1" applyAlignment="1">
      <alignment horizontal="left"/>
    </xf>
    <xf numFmtId="0" fontId="0" fillId="35" borderId="0" xfId="0" applyFill="1" applyAlignment="1">
      <alignment horizontal="left"/>
    </xf>
    <xf numFmtId="0" fontId="0" fillId="35" borderId="0" xfId="0" applyFill="1"/>
    <xf numFmtId="0" fontId="21" fillId="0" borderId="0" xfId="0" applyFont="1" applyFill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 customBuiltin="1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256"/>
  <sheetViews>
    <sheetView tabSelected="1" workbookViewId="0">
      <pane xSplit="6" ySplit="2" topLeftCell="G3" activePane="bottomRight" state="frozen"/>
      <selection pane="topRight" activeCell="F1" sqref="F1"/>
      <selection pane="bottomLeft" activeCell="A3" sqref="A3"/>
      <selection pane="bottomRight" activeCell="G3" sqref="G3"/>
    </sheetView>
  </sheetViews>
  <sheetFormatPr baseColWidth="10" defaultColWidth="11.42578125" defaultRowHeight="12.75" x14ac:dyDescent="0.2"/>
  <cols>
    <col min="1" max="1" width="5.5703125" style="1" customWidth="1"/>
    <col min="2" max="2" width="47.28515625" bestFit="1" customWidth="1"/>
    <col min="3" max="3" width="9.7109375" bestFit="1" customWidth="1"/>
    <col min="4" max="4" width="10.7109375" bestFit="1" customWidth="1"/>
    <col min="5" max="5" width="7.42578125" bestFit="1" customWidth="1"/>
    <col min="6" max="6" width="29.28515625" style="2" bestFit="1" customWidth="1"/>
    <col min="7" max="11" width="12" bestFit="1" customWidth="1"/>
    <col min="12" max="12" width="7.7109375" bestFit="1" customWidth="1"/>
    <col min="13" max="13" width="12" bestFit="1" customWidth="1"/>
    <col min="14" max="14" width="8.85546875" bestFit="1" customWidth="1"/>
    <col min="15" max="15" width="12" bestFit="1" customWidth="1"/>
    <col min="16" max="16" width="8.85546875" bestFit="1" customWidth="1"/>
    <col min="17" max="20" width="12" bestFit="1" customWidth="1"/>
    <col min="21" max="21" width="12" style="2" bestFit="1" customWidth="1"/>
    <col min="22" max="74" width="12" bestFit="1" customWidth="1"/>
    <col min="75" max="75" width="6.7109375" bestFit="1" customWidth="1"/>
  </cols>
  <sheetData>
    <row r="1" spans="1:75" s="4" customFormat="1" x14ac:dyDescent="0.2">
      <c r="A1" s="5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3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  <c r="AL1" s="4" t="s">
        <v>36</v>
      </c>
      <c r="AM1" s="4" t="s">
        <v>37</v>
      </c>
      <c r="AN1" s="4" t="s">
        <v>38</v>
      </c>
      <c r="AO1" s="4" t="s">
        <v>39</v>
      </c>
      <c r="AP1" s="4" t="s">
        <v>40</v>
      </c>
      <c r="AQ1" s="4" t="s">
        <v>41</v>
      </c>
      <c r="AR1" s="4" t="s">
        <v>42</v>
      </c>
      <c r="AS1" s="4" t="s">
        <v>43</v>
      </c>
      <c r="AT1" s="4" t="s">
        <v>44</v>
      </c>
      <c r="AU1" s="4" t="s">
        <v>45</v>
      </c>
      <c r="AV1" s="4" t="s">
        <v>46</v>
      </c>
      <c r="AW1" s="4" t="s">
        <v>47</v>
      </c>
      <c r="AX1" s="4" t="s">
        <v>48</v>
      </c>
      <c r="AY1" s="4" t="s">
        <v>49</v>
      </c>
      <c r="AZ1" s="4" t="s">
        <v>50</v>
      </c>
      <c r="BA1" s="4" t="s">
        <v>51</v>
      </c>
      <c r="BB1" s="4" t="s">
        <v>52</v>
      </c>
      <c r="BC1" s="4" t="s">
        <v>53</v>
      </c>
      <c r="BD1" s="4" t="s">
        <v>54</v>
      </c>
      <c r="BE1" s="4" t="s">
        <v>55</v>
      </c>
      <c r="BF1" s="4" t="s">
        <v>56</v>
      </c>
      <c r="BG1" s="4" t="s">
        <v>57</v>
      </c>
      <c r="BH1" s="4" t="s">
        <v>58</v>
      </c>
      <c r="BI1" s="4" t="s">
        <v>59</v>
      </c>
      <c r="BJ1" s="4" t="s">
        <v>60</v>
      </c>
      <c r="BK1" s="4" t="s">
        <v>61</v>
      </c>
      <c r="BL1" s="4" t="s">
        <v>62</v>
      </c>
      <c r="BM1" s="4" t="s">
        <v>63</v>
      </c>
      <c r="BN1" s="4" t="s">
        <v>64</v>
      </c>
      <c r="BO1" s="4" t="s">
        <v>65</v>
      </c>
      <c r="BP1" s="4" t="s">
        <v>66</v>
      </c>
      <c r="BQ1" s="4" t="s">
        <v>67</v>
      </c>
      <c r="BR1" s="4" t="s">
        <v>68</v>
      </c>
      <c r="BS1" s="4" t="s">
        <v>69</v>
      </c>
      <c r="BT1" s="4" t="s">
        <v>70</v>
      </c>
      <c r="BU1" s="4" t="s">
        <v>71</v>
      </c>
      <c r="BV1" s="4" t="s">
        <v>72</v>
      </c>
      <c r="BW1" s="4" t="s">
        <v>73</v>
      </c>
    </row>
    <row r="2" spans="1:75" s="7" customFormat="1" x14ac:dyDescent="0.2">
      <c r="A2" s="8"/>
      <c r="F2" s="6"/>
      <c r="G2" s="7" t="s">
        <v>74</v>
      </c>
      <c r="H2" s="7" t="s">
        <v>75</v>
      </c>
      <c r="I2" s="7" t="s">
        <v>75</v>
      </c>
      <c r="J2" s="7" t="s">
        <v>75</v>
      </c>
      <c r="K2" s="7" t="s">
        <v>75</v>
      </c>
      <c r="M2" s="7" t="s">
        <v>75</v>
      </c>
      <c r="O2" s="7" t="s">
        <v>75</v>
      </c>
      <c r="Q2" s="7" t="s">
        <v>75</v>
      </c>
      <c r="R2" s="7" t="s">
        <v>75</v>
      </c>
      <c r="S2" s="7" t="s">
        <v>75</v>
      </c>
      <c r="T2" s="7" t="s">
        <v>76</v>
      </c>
      <c r="U2" s="6" t="s">
        <v>77</v>
      </c>
      <c r="V2" s="7" t="s">
        <v>74</v>
      </c>
      <c r="W2" s="7" t="s">
        <v>74</v>
      </c>
      <c r="X2" s="7" t="s">
        <v>74</v>
      </c>
      <c r="Y2" s="7" t="s">
        <v>74</v>
      </c>
      <c r="Z2" s="7" t="s">
        <v>74</v>
      </c>
      <c r="AA2" s="7" t="s">
        <v>74</v>
      </c>
      <c r="AD2" s="7" t="s">
        <v>351</v>
      </c>
      <c r="AE2" s="7" t="s">
        <v>351</v>
      </c>
      <c r="AF2" s="7" t="s">
        <v>351</v>
      </c>
      <c r="AG2" s="7" t="s">
        <v>351</v>
      </c>
      <c r="AH2" s="7" t="s">
        <v>351</v>
      </c>
      <c r="AI2" s="7" t="s">
        <v>351</v>
      </c>
      <c r="AJ2" s="7" t="s">
        <v>351</v>
      </c>
      <c r="AK2" s="7" t="s">
        <v>351</v>
      </c>
      <c r="AL2" s="7" t="s">
        <v>351</v>
      </c>
      <c r="AM2" s="7" t="s">
        <v>351</v>
      </c>
      <c r="AN2" s="7" t="s">
        <v>351</v>
      </c>
      <c r="AO2" s="7" t="s">
        <v>351</v>
      </c>
      <c r="AP2" s="7" t="s">
        <v>351</v>
      </c>
      <c r="AQ2" s="7" t="s">
        <v>351</v>
      </c>
      <c r="AR2" s="7" t="s">
        <v>351</v>
      </c>
      <c r="AS2" s="7" t="s">
        <v>351</v>
      </c>
      <c r="AT2" s="7" t="s">
        <v>351</v>
      </c>
      <c r="AU2" s="7" t="s">
        <v>351</v>
      </c>
      <c r="AV2" s="7" t="s">
        <v>351</v>
      </c>
      <c r="AW2" s="7" t="s">
        <v>351</v>
      </c>
      <c r="AX2" s="7" t="s">
        <v>351</v>
      </c>
      <c r="AY2" s="7" t="s">
        <v>351</v>
      </c>
      <c r="AZ2" s="7" t="s">
        <v>74</v>
      </c>
      <c r="BA2" s="7" t="s">
        <v>74</v>
      </c>
      <c r="BB2" s="7" t="s">
        <v>74</v>
      </c>
      <c r="BC2" s="7" t="s">
        <v>74</v>
      </c>
      <c r="BD2" s="7" t="s">
        <v>74</v>
      </c>
      <c r="BE2" s="7" t="s">
        <v>74</v>
      </c>
      <c r="BF2" s="7" t="s">
        <v>74</v>
      </c>
      <c r="BG2" s="7" t="s">
        <v>74</v>
      </c>
      <c r="BH2" s="7" t="s">
        <v>74</v>
      </c>
      <c r="BI2" s="7" t="s">
        <v>74</v>
      </c>
      <c r="BJ2" s="7" t="s">
        <v>74</v>
      </c>
      <c r="BK2" s="7" t="s">
        <v>74</v>
      </c>
      <c r="BL2" s="7" t="s">
        <v>74</v>
      </c>
      <c r="BM2" s="7" t="s">
        <v>74</v>
      </c>
      <c r="BN2" s="7" t="s">
        <v>74</v>
      </c>
      <c r="BO2" s="7" t="s">
        <v>74</v>
      </c>
      <c r="BP2" s="7" t="s">
        <v>74</v>
      </c>
      <c r="BQ2" s="7" t="s">
        <v>74</v>
      </c>
      <c r="BR2" s="7" t="s">
        <v>74</v>
      </c>
      <c r="BS2" s="7" t="s">
        <v>74</v>
      </c>
      <c r="BT2" s="7" t="s">
        <v>351</v>
      </c>
      <c r="BU2" s="7" t="s">
        <v>351</v>
      </c>
      <c r="BV2" s="7" t="s">
        <v>74</v>
      </c>
      <c r="BW2" s="7" t="s">
        <v>74</v>
      </c>
    </row>
    <row r="3" spans="1:75" x14ac:dyDescent="0.2">
      <c r="A3" s="1">
        <v>1</v>
      </c>
      <c r="B3" s="10" t="s">
        <v>82</v>
      </c>
      <c r="D3" s="15" t="s">
        <v>350</v>
      </c>
      <c r="E3">
        <v>1</v>
      </c>
      <c r="F3" s="2" t="str">
        <f t="shared" ref="F3:F34" ca="1" si="0">IF(E3=0,"",VLOOKUP(E3,ClassZone,2,FALSE))</f>
        <v>Cereals</v>
      </c>
      <c r="G3">
        <v>87.234054565429702</v>
      </c>
      <c r="H3">
        <v>2.5228285789489702</v>
      </c>
      <c r="I3">
        <v>11.321125030517599</v>
      </c>
      <c r="J3">
        <v>1.88870048522949</v>
      </c>
      <c r="K3">
        <v>5.3691315650939897</v>
      </c>
      <c r="L3">
        <v>-2.5270000000000001</v>
      </c>
      <c r="M3">
        <v>21.4653835296631</v>
      </c>
      <c r="N3">
        <v>-0.9</v>
      </c>
      <c r="O3">
        <v>6.4518957138061497</v>
      </c>
      <c r="P3">
        <v>-1.724</v>
      </c>
      <c r="Q3">
        <v>1.21508347988129</v>
      </c>
      <c r="R3">
        <v>59.930999755859403</v>
      </c>
      <c r="S3">
        <v>2.49759840965271</v>
      </c>
      <c r="T3">
        <v>4378.857421875</v>
      </c>
      <c r="U3" s="2">
        <f>T3*4.184/1000</f>
        <v>18.321139453124999</v>
      </c>
      <c r="V3">
        <v>80.333778381347699</v>
      </c>
      <c r="W3">
        <v>96.82529194907508</v>
      </c>
      <c r="X3">
        <v>76.592618864291353</v>
      </c>
      <c r="Y3">
        <v>96.113320458822443</v>
      </c>
      <c r="Z3">
        <v>76.694274608364438</v>
      </c>
      <c r="AA3">
        <v>102.76592868129437</v>
      </c>
      <c r="AB3">
        <v>0.59751434034416828</v>
      </c>
      <c r="AC3">
        <v>1.0368599333549164</v>
      </c>
      <c r="AD3">
        <v>74.6998291015625</v>
      </c>
      <c r="AE3">
        <v>79.843055725097699</v>
      </c>
      <c r="AF3">
        <v>4.2986369132995597</v>
      </c>
      <c r="AG3">
        <v>3.9308488368987997</v>
      </c>
      <c r="AH3">
        <v>1.9247736036777499</v>
      </c>
      <c r="AI3">
        <v>2.5835984945297201</v>
      </c>
      <c r="AJ3">
        <v>4.5083722472190901</v>
      </c>
      <c r="AK3">
        <v>1.409892141819</v>
      </c>
      <c r="AL3">
        <v>4.0813636779785201</v>
      </c>
      <c r="AM3">
        <v>5.7226502895355207</v>
      </c>
      <c r="AN3">
        <v>7.7387815713882402</v>
      </c>
      <c r="AO3">
        <v>5.5340307950973502</v>
      </c>
      <c r="AP3">
        <v>3.1923729181289699</v>
      </c>
      <c r="AQ3">
        <v>8.7264031171798688</v>
      </c>
      <c r="AR3">
        <v>2.5976550579071001</v>
      </c>
      <c r="AS3">
        <v>5.4615575075149501</v>
      </c>
      <c r="AT3">
        <v>4.6744731068611101</v>
      </c>
      <c r="AU3">
        <v>6.7218971252441397</v>
      </c>
      <c r="AV3">
        <v>25.702724456787102</v>
      </c>
      <c r="AW3">
        <v>4.61320608854294</v>
      </c>
      <c r="AX3">
        <v>4.7207686305046099</v>
      </c>
      <c r="AY3">
        <v>11.8727159500122</v>
      </c>
      <c r="AZ3">
        <v>74.900001525878906</v>
      </c>
      <c r="BA3">
        <v>74.599998474121094</v>
      </c>
      <c r="BB3">
        <v>83.499992370605497</v>
      </c>
      <c r="BC3">
        <v>84.099998474121094</v>
      </c>
      <c r="BD3">
        <v>83.843833923339801</v>
      </c>
      <c r="BE3">
        <v>79.300003051757798</v>
      </c>
      <c r="BF3">
        <v>80.899993896484403</v>
      </c>
      <c r="BG3">
        <v>80.099998474121094</v>
      </c>
      <c r="BH3">
        <v>82.699996948242202</v>
      </c>
      <c r="BI3">
        <v>83.599998474121094</v>
      </c>
      <c r="BJ3">
        <v>83.199996948242202</v>
      </c>
      <c r="BK3">
        <v>83.453666687011705</v>
      </c>
      <c r="BL3">
        <v>80.5</v>
      </c>
      <c r="BM3">
        <v>83</v>
      </c>
      <c r="BN3">
        <v>71.000007629394503</v>
      </c>
      <c r="BO3">
        <v>75.900001525878906</v>
      </c>
      <c r="BP3">
        <v>88.300003051757798</v>
      </c>
      <c r="BQ3">
        <v>75.799995422363295</v>
      </c>
      <c r="BR3">
        <v>80.800003051757798</v>
      </c>
      <c r="BS3">
        <v>84.199996948242202</v>
      </c>
      <c r="BT3">
        <v>0.77458634972572304</v>
      </c>
      <c r="BU3">
        <v>3.8740992546081499</v>
      </c>
      <c r="BV3">
        <v>32</v>
      </c>
      <c r="BW3">
        <v>41</v>
      </c>
    </row>
    <row r="4" spans="1:75" x14ac:dyDescent="0.2">
      <c r="A4" s="1">
        <v>2</v>
      </c>
      <c r="B4" s="10" t="s">
        <v>157</v>
      </c>
      <c r="D4" s="15" t="s">
        <v>350</v>
      </c>
      <c r="E4">
        <v>1</v>
      </c>
      <c r="F4" s="2" t="str">
        <f t="shared" ca="1" si="0"/>
        <v>Cereals</v>
      </c>
      <c r="G4">
        <v>90.611763000488295</v>
      </c>
      <c r="H4">
        <v>4.0224266052246103</v>
      </c>
      <c r="I4">
        <v>14.181785583496101</v>
      </c>
      <c r="J4">
        <v>5.6307787895202601</v>
      </c>
      <c r="K4">
        <v>7.4109916687011701</v>
      </c>
      <c r="L4">
        <v>-1.57</v>
      </c>
      <c r="M4">
        <v>23.246538162231399</v>
      </c>
      <c r="N4">
        <v>-0.9</v>
      </c>
      <c r="O4">
        <v>12.0100002288818</v>
      </c>
      <c r="P4">
        <v>-1.43</v>
      </c>
      <c r="Q4">
        <v>2.3003630638122599</v>
      </c>
      <c r="R4">
        <v>64.243751525878906</v>
      </c>
      <c r="S4">
        <v>1.9099999666214</v>
      </c>
      <c r="T4">
        <v>4608.05126953125</v>
      </c>
      <c r="U4" s="2">
        <f t="shared" ref="U4:U67" si="1">T4*4.184/1000</f>
        <v>19.28008651171875</v>
      </c>
      <c r="V4">
        <v>77.404487609863295</v>
      </c>
      <c r="W4">
        <v>97.056189111806688</v>
      </c>
      <c r="X4">
        <v>78.949110720787473</v>
      </c>
      <c r="Y4">
        <v>96.865113744013513</v>
      </c>
      <c r="Z4">
        <v>78.024603100805507</v>
      </c>
      <c r="AA4">
        <v>103.80684295509116</v>
      </c>
      <c r="AB4">
        <v>0.71701720841300187</v>
      </c>
      <c r="AC4">
        <v>1.0370075149121869</v>
      </c>
      <c r="AD4">
        <v>78.626365661621094</v>
      </c>
      <c r="AE4">
        <v>84.356185913085895</v>
      </c>
      <c r="AF4">
        <v>3.19072365760803</v>
      </c>
      <c r="AG4">
        <v>5.4436230659484899</v>
      </c>
      <c r="AH4">
        <v>4.9548041820526105</v>
      </c>
      <c r="AI4">
        <v>3.25726598501205</v>
      </c>
      <c r="AJ4">
        <v>8.2120698690414393</v>
      </c>
      <c r="AK4">
        <v>2.5514468550682103</v>
      </c>
      <c r="AL4">
        <v>6.3665258884429896</v>
      </c>
      <c r="AM4">
        <v>7.6754349470138505</v>
      </c>
      <c r="AN4">
        <v>18.998032808303801</v>
      </c>
      <c r="AO4">
        <v>6.9828897714614904</v>
      </c>
      <c r="AP4">
        <v>4.3747156858444205</v>
      </c>
      <c r="AQ4">
        <v>11.3576066493988</v>
      </c>
      <c r="AR4">
        <v>3.1392660737037699</v>
      </c>
      <c r="AS4">
        <v>5.2994453907012895</v>
      </c>
      <c r="AT4">
        <v>13.9662265777588</v>
      </c>
      <c r="AU4">
        <v>11.280426979064899</v>
      </c>
      <c r="AV4">
        <v>30.32790184021</v>
      </c>
      <c r="AW4">
        <v>3.9915388822555498</v>
      </c>
      <c r="AX4">
        <v>6.7338007688522294</v>
      </c>
      <c r="AY4">
        <v>8.3810675144195592</v>
      </c>
      <c r="AZ4">
        <v>76.848533630371094</v>
      </c>
      <c r="BA4">
        <v>76.203483581542997</v>
      </c>
      <c r="BB4">
        <v>83.729103088378906</v>
      </c>
      <c r="BC4">
        <v>74.750770568847699</v>
      </c>
      <c r="BD4">
        <v>80.167900085449205</v>
      </c>
      <c r="BE4">
        <v>77.152961730957003</v>
      </c>
      <c r="BF4">
        <v>80.6634521484375</v>
      </c>
      <c r="BG4">
        <v>79.296112060546903</v>
      </c>
      <c r="BH4">
        <v>82.735458374023395</v>
      </c>
      <c r="BI4">
        <v>83.741691589355497</v>
      </c>
      <c r="BJ4">
        <v>82.135574340820298</v>
      </c>
      <c r="BK4">
        <v>83.123046875</v>
      </c>
      <c r="BL4">
        <v>81.759696960449205</v>
      </c>
      <c r="BM4">
        <v>87.765037536621094</v>
      </c>
      <c r="BN4">
        <v>77.909255981445298</v>
      </c>
      <c r="BO4">
        <v>79.564468383789105</v>
      </c>
      <c r="BP4">
        <v>85.744773864746094</v>
      </c>
      <c r="BQ4">
        <v>75.133071899414105</v>
      </c>
      <c r="BR4">
        <v>79.612602233886705</v>
      </c>
      <c r="BS4">
        <v>80.101860046386705</v>
      </c>
      <c r="BT4">
        <v>0.38666665554046603</v>
      </c>
      <c r="BU4">
        <v>2.9699999094009399</v>
      </c>
      <c r="BV4">
        <v>30</v>
      </c>
      <c r="BW4">
        <v>45</v>
      </c>
    </row>
    <row r="5" spans="1:75" x14ac:dyDescent="0.2">
      <c r="A5" s="1">
        <v>3</v>
      </c>
      <c r="B5" s="10" t="s">
        <v>81</v>
      </c>
      <c r="D5" s="15" t="s">
        <v>350</v>
      </c>
      <c r="E5">
        <v>1</v>
      </c>
      <c r="F5" s="2" t="str">
        <f t="shared" ca="1" si="0"/>
        <v>Cereals</v>
      </c>
      <c r="G5">
        <v>86.257186889648395</v>
      </c>
      <c r="H5">
        <v>1.3635009527206401</v>
      </c>
      <c r="I5">
        <v>8.8351764678955096</v>
      </c>
      <c r="J5">
        <v>4.1467094421386701</v>
      </c>
      <c r="K5">
        <v>2.6246588230133101</v>
      </c>
      <c r="L5">
        <v>-3.8279999999999998</v>
      </c>
      <c r="M5">
        <v>12.428245544433601</v>
      </c>
      <c r="N5">
        <v>-0.9</v>
      </c>
      <c r="O5">
        <v>3.0720031261444101</v>
      </c>
      <c r="P5">
        <v>-3.1070000000000002</v>
      </c>
      <c r="Q5">
        <v>0.62125557661056496</v>
      </c>
      <c r="R5">
        <v>73.939300537109403</v>
      </c>
      <c r="S5">
        <v>1.9873396158218399</v>
      </c>
      <c r="T5">
        <v>4450.86181640625</v>
      </c>
      <c r="U5" s="2">
        <f t="shared" si="1"/>
        <v>18.622405839843751</v>
      </c>
      <c r="V5">
        <v>87.686027526855497</v>
      </c>
      <c r="W5">
        <v>97.605594163771315</v>
      </c>
      <c r="X5">
        <v>80.131907645165001</v>
      </c>
      <c r="Y5">
        <v>97.104985922349059</v>
      </c>
      <c r="Z5">
        <v>79.634380822922267</v>
      </c>
      <c r="AA5">
        <v>104.09142412176591</v>
      </c>
      <c r="AB5">
        <v>1.6730401529636711</v>
      </c>
      <c r="AC5">
        <v>1.0300819189949384</v>
      </c>
      <c r="AD5">
        <v>80.518119812011705</v>
      </c>
      <c r="AE5">
        <v>91.333908081054702</v>
      </c>
      <c r="AF5">
        <v>2.7077931165695199</v>
      </c>
      <c r="AG5">
        <v>3.3098065853118901</v>
      </c>
      <c r="AH5">
        <v>1.86895787715912</v>
      </c>
      <c r="AI5">
        <v>2.2165188193321201</v>
      </c>
      <c r="AJ5">
        <v>4.0854766964912397</v>
      </c>
      <c r="AK5">
        <v>0.59040710330009505</v>
      </c>
      <c r="AL5">
        <v>3.2713893055915797</v>
      </c>
      <c r="AM5">
        <v>4.4473570585250899</v>
      </c>
      <c r="AN5">
        <v>10.7724392414093</v>
      </c>
      <c r="AO5">
        <v>4.2604577541351301</v>
      </c>
      <c r="AP5">
        <v>3.7154999375343301</v>
      </c>
      <c r="AQ5">
        <v>7.9759579896926898</v>
      </c>
      <c r="AR5">
        <v>2.5842556357383701</v>
      </c>
      <c r="AS5">
        <v>4.2395862936973598</v>
      </c>
      <c r="AT5">
        <v>6.5411978960037196</v>
      </c>
      <c r="AU5">
        <v>5.73672235012054</v>
      </c>
      <c r="AV5">
        <v>16.3274586200714</v>
      </c>
      <c r="AW5">
        <v>3.4177613258361799</v>
      </c>
      <c r="AX5">
        <v>4.4165676832199106</v>
      </c>
      <c r="AY5">
        <v>8.1533515453338605</v>
      </c>
      <c r="AZ5">
        <v>79.699996948242202</v>
      </c>
      <c r="BA5">
        <v>82.699996948242202</v>
      </c>
      <c r="BB5">
        <v>91.300018310546903</v>
      </c>
      <c r="BC5">
        <v>88.499992370605497</v>
      </c>
      <c r="BD5">
        <v>89.780906677246094</v>
      </c>
      <c r="BE5">
        <v>80.000007629394503</v>
      </c>
      <c r="BF5">
        <v>88</v>
      </c>
      <c r="BG5">
        <v>87.199996948242202</v>
      </c>
      <c r="BH5">
        <v>92.699996948242202</v>
      </c>
      <c r="BI5">
        <v>91.400001525878906</v>
      </c>
      <c r="BJ5">
        <v>90.399986267089801</v>
      </c>
      <c r="BK5">
        <v>90.934158325195298</v>
      </c>
      <c r="BL5">
        <v>88.599998474121094</v>
      </c>
      <c r="BM5">
        <v>90.599990844726605</v>
      </c>
      <c r="BN5">
        <v>89.099998474121094</v>
      </c>
      <c r="BO5">
        <v>87.300003051757798</v>
      </c>
      <c r="BP5">
        <v>92.599983215332003</v>
      </c>
      <c r="BQ5">
        <v>81.800003051757798</v>
      </c>
      <c r="BR5">
        <v>88.699989318847699</v>
      </c>
      <c r="BS5">
        <v>88.900001525878906</v>
      </c>
      <c r="BT5">
        <v>0.45385885983705498</v>
      </c>
      <c r="BU5">
        <v>2.9221522808075</v>
      </c>
      <c r="BV5">
        <v>27.999998092651399</v>
      </c>
      <c r="BW5">
        <v>41.999996185302699</v>
      </c>
    </row>
    <row r="6" spans="1:75" x14ac:dyDescent="0.2">
      <c r="A6" s="1">
        <v>4</v>
      </c>
      <c r="B6" s="10" t="s">
        <v>158</v>
      </c>
      <c r="D6" s="15" t="s">
        <v>350</v>
      </c>
      <c r="E6">
        <v>1</v>
      </c>
      <c r="F6" s="2" t="str">
        <f t="shared" ca="1" si="0"/>
        <v>Cereals</v>
      </c>
      <c r="G6">
        <v>86.257186889648395</v>
      </c>
      <c r="H6">
        <v>1.3635009527206401</v>
      </c>
      <c r="I6">
        <v>8.8351764678955096</v>
      </c>
      <c r="J6">
        <v>4.1467094421386701</v>
      </c>
      <c r="K6">
        <v>2.6246588230133101</v>
      </c>
      <c r="L6">
        <v>-3.8279999999999998</v>
      </c>
      <c r="M6">
        <v>12.428245544433601</v>
      </c>
      <c r="N6">
        <v>-0.9</v>
      </c>
      <c r="O6">
        <v>3.0720031261444101</v>
      </c>
      <c r="P6">
        <v>-3.1070000000000002</v>
      </c>
      <c r="Q6">
        <v>0.62125557661056496</v>
      </c>
      <c r="R6">
        <v>73.939300537109403</v>
      </c>
      <c r="S6">
        <v>1.9873396158218399</v>
      </c>
      <c r="T6">
        <v>4450.86181640625</v>
      </c>
      <c r="U6" s="2">
        <f t="shared" si="1"/>
        <v>18.622405839843751</v>
      </c>
      <c r="V6">
        <v>88.686027526855497</v>
      </c>
      <c r="W6">
        <v>97.63047752643952</v>
      </c>
      <c r="X6">
        <v>80.575125642991537</v>
      </c>
      <c r="Y6">
        <v>97.15143674033861</v>
      </c>
      <c r="Z6">
        <v>79.942887711307606</v>
      </c>
      <c r="AA6">
        <v>103.65689619875187</v>
      </c>
      <c r="AB6">
        <v>1.6730401529636711</v>
      </c>
      <c r="AC6">
        <v>1.028942499970966</v>
      </c>
      <c r="AD6">
        <v>80.518119812011705</v>
      </c>
      <c r="AE6">
        <v>90.295463562011705</v>
      </c>
      <c r="AF6">
        <v>2.7077931165695199</v>
      </c>
      <c r="AG6">
        <v>3.3098065853118901</v>
      </c>
      <c r="AH6">
        <v>1.86895787715912</v>
      </c>
      <c r="AI6">
        <v>2.2165188193321201</v>
      </c>
      <c r="AJ6">
        <v>4.0854766964912397</v>
      </c>
      <c r="AK6">
        <v>0.59040710330009505</v>
      </c>
      <c r="AL6">
        <v>3.2713893055915797</v>
      </c>
      <c r="AM6">
        <v>4.4473570585250899</v>
      </c>
      <c r="AN6">
        <v>10.7724392414093</v>
      </c>
      <c r="AO6">
        <v>4.2604577541351301</v>
      </c>
      <c r="AP6">
        <v>3.7154999375343301</v>
      </c>
      <c r="AQ6">
        <v>7.9759579896926898</v>
      </c>
      <c r="AR6">
        <v>2.5842556357383701</v>
      </c>
      <c r="AS6">
        <v>4.2395862936973598</v>
      </c>
      <c r="AT6">
        <v>6.5411978960037196</v>
      </c>
      <c r="AU6">
        <v>5.73672235012054</v>
      </c>
      <c r="AV6">
        <v>16.3274586200714</v>
      </c>
      <c r="AW6">
        <v>3.4177613258361799</v>
      </c>
      <c r="AX6">
        <v>4.4165676832199106</v>
      </c>
      <c r="AY6">
        <v>8.1533515453338605</v>
      </c>
      <c r="AZ6">
        <v>78.910446166992202</v>
      </c>
      <c r="BA6">
        <v>81.168006896972699</v>
      </c>
      <c r="BB6">
        <v>89.436538696289105</v>
      </c>
      <c r="BC6">
        <v>87.181091308593807</v>
      </c>
      <c r="BD6">
        <v>88.212875366210895</v>
      </c>
      <c r="BE6">
        <v>82.555572509765597</v>
      </c>
      <c r="BF6">
        <v>86.652694702148395</v>
      </c>
      <c r="BG6">
        <v>86.239913940429702</v>
      </c>
      <c r="BH6">
        <v>90.766296386718807</v>
      </c>
      <c r="BI6">
        <v>89.832748413085895</v>
      </c>
      <c r="BJ6">
        <v>89.123504638671903</v>
      </c>
      <c r="BK6">
        <v>89.502357482910199</v>
      </c>
      <c r="BL6">
        <v>86.633361816406307</v>
      </c>
      <c r="BM6">
        <v>88.953071594238295</v>
      </c>
      <c r="BN6">
        <v>88.521209716796903</v>
      </c>
      <c r="BO6">
        <v>86.193054199218807</v>
      </c>
      <c r="BP6">
        <v>91.446197509765597</v>
      </c>
      <c r="BQ6">
        <v>80.514831542968807</v>
      </c>
      <c r="BR6">
        <v>87.937683105468807</v>
      </c>
      <c r="BS6">
        <v>86.939018249511705</v>
      </c>
      <c r="BT6">
        <v>0.45385885983705498</v>
      </c>
      <c r="BU6">
        <v>2.9221522808075</v>
      </c>
      <c r="BV6">
        <v>27.999998092651399</v>
      </c>
      <c r="BW6">
        <v>41.999996185302699</v>
      </c>
    </row>
    <row r="7" spans="1:75" x14ac:dyDescent="0.2">
      <c r="A7" s="1">
        <v>5</v>
      </c>
      <c r="B7" s="10" t="s">
        <v>159</v>
      </c>
      <c r="D7" s="15" t="s">
        <v>350</v>
      </c>
      <c r="E7">
        <v>1</v>
      </c>
      <c r="F7" s="2" t="str">
        <f t="shared" ca="1" si="0"/>
        <v>Cereals</v>
      </c>
      <c r="G7">
        <v>86.257186889648395</v>
      </c>
      <c r="H7">
        <v>1.3635009527206401</v>
      </c>
      <c r="I7">
        <v>8.8351764678955096</v>
      </c>
      <c r="J7">
        <v>4.1467094421386701</v>
      </c>
      <c r="K7">
        <v>2.6246588230133101</v>
      </c>
      <c r="L7">
        <v>-3.8279999999999998</v>
      </c>
      <c r="M7">
        <v>12.428245544433601</v>
      </c>
      <c r="N7">
        <v>-0.9</v>
      </c>
      <c r="O7">
        <v>3.0720031261444101</v>
      </c>
      <c r="P7">
        <v>-3.1070000000000002</v>
      </c>
      <c r="Q7">
        <v>0.62125557661056496</v>
      </c>
      <c r="R7">
        <v>73.939300537109403</v>
      </c>
      <c r="S7">
        <v>1.9873396158218399</v>
      </c>
      <c r="T7">
        <v>4450.86181640625</v>
      </c>
      <c r="U7" s="2">
        <f t="shared" si="1"/>
        <v>18.622405839843751</v>
      </c>
      <c r="V7">
        <v>88.686027526855497</v>
      </c>
      <c r="W7">
        <v>97.63047752643952</v>
      </c>
      <c r="X7">
        <v>80.575125642991537</v>
      </c>
      <c r="Y7">
        <v>97.15143674033861</v>
      </c>
      <c r="Z7">
        <v>79.942887711307606</v>
      </c>
      <c r="AA7">
        <v>103.65689619875187</v>
      </c>
      <c r="AB7">
        <v>1.6730401529636711</v>
      </c>
      <c r="AC7">
        <v>1.028942499970966</v>
      </c>
      <c r="AD7">
        <v>80.518119812011705</v>
      </c>
      <c r="AE7">
        <v>90.295463562011705</v>
      </c>
      <c r="AF7">
        <v>2.7077931165695199</v>
      </c>
      <c r="AG7">
        <v>3.3098065853118901</v>
      </c>
      <c r="AH7">
        <v>1.86895787715912</v>
      </c>
      <c r="AI7">
        <v>2.2165188193321201</v>
      </c>
      <c r="AJ7">
        <v>4.0854766964912397</v>
      </c>
      <c r="AK7">
        <v>0.59040710330009505</v>
      </c>
      <c r="AL7">
        <v>3.2713893055915797</v>
      </c>
      <c r="AM7">
        <v>4.4473570585250899</v>
      </c>
      <c r="AN7">
        <v>10.7724392414093</v>
      </c>
      <c r="AO7">
        <v>4.2604577541351301</v>
      </c>
      <c r="AP7">
        <v>3.7154999375343301</v>
      </c>
      <c r="AQ7">
        <v>7.9759579896926898</v>
      </c>
      <c r="AR7">
        <v>2.5842556357383701</v>
      </c>
      <c r="AS7">
        <v>4.2395862936973598</v>
      </c>
      <c r="AT7">
        <v>6.5411978960037196</v>
      </c>
      <c r="AU7">
        <v>5.73672235012054</v>
      </c>
      <c r="AV7">
        <v>16.3274586200714</v>
      </c>
      <c r="AW7">
        <v>3.4177613258361799</v>
      </c>
      <c r="AX7">
        <v>4.4165676832199106</v>
      </c>
      <c r="AY7">
        <v>8.1533515453338605</v>
      </c>
      <c r="AZ7">
        <v>78.910446166992202</v>
      </c>
      <c r="BA7">
        <v>81.168006896972699</v>
      </c>
      <c r="BB7">
        <v>89.436538696289105</v>
      </c>
      <c r="BC7">
        <v>87.181091308593807</v>
      </c>
      <c r="BD7">
        <v>88.212875366210895</v>
      </c>
      <c r="BE7">
        <v>82.555572509765597</v>
      </c>
      <c r="BF7">
        <v>86.652694702148395</v>
      </c>
      <c r="BG7">
        <v>86.239913940429702</v>
      </c>
      <c r="BH7">
        <v>90.766296386718807</v>
      </c>
      <c r="BI7">
        <v>89.832748413085895</v>
      </c>
      <c r="BJ7">
        <v>89.123504638671903</v>
      </c>
      <c r="BK7">
        <v>89.502357482910199</v>
      </c>
      <c r="BL7">
        <v>86.633361816406307</v>
      </c>
      <c r="BM7">
        <v>88.953071594238295</v>
      </c>
      <c r="BN7">
        <v>88.521209716796903</v>
      </c>
      <c r="BO7">
        <v>86.193054199218807</v>
      </c>
      <c r="BP7">
        <v>91.446197509765597</v>
      </c>
      <c r="BQ7">
        <v>80.514831542968807</v>
      </c>
      <c r="BR7">
        <v>87.937683105468807</v>
      </c>
      <c r="BS7">
        <v>86.939018249511705</v>
      </c>
      <c r="BT7">
        <v>0.45385885983705498</v>
      </c>
      <c r="BU7">
        <v>2.9221522808075</v>
      </c>
      <c r="BV7">
        <v>27.999998092651399</v>
      </c>
      <c r="BW7">
        <v>41.999996185302699</v>
      </c>
    </row>
    <row r="8" spans="1:75" x14ac:dyDescent="0.2">
      <c r="A8" s="1">
        <v>6</v>
      </c>
      <c r="B8" s="10" t="s">
        <v>160</v>
      </c>
      <c r="D8" s="15" t="s">
        <v>350</v>
      </c>
      <c r="E8">
        <v>1</v>
      </c>
      <c r="F8" s="2" t="str">
        <f t="shared" ca="1" si="0"/>
        <v>Cereals</v>
      </c>
      <c r="G8">
        <v>66.976898193359403</v>
      </c>
      <c r="H8">
        <v>1.5556385517120399</v>
      </c>
      <c r="I8">
        <v>9.1900577545165998</v>
      </c>
      <c r="J8">
        <v>3.9189507961273198</v>
      </c>
      <c r="K8">
        <v>2.6279256343841602</v>
      </c>
      <c r="L8">
        <v>-3.8279999999999998</v>
      </c>
      <c r="M8">
        <v>12.433073997497599</v>
      </c>
      <c r="N8">
        <v>-0.9</v>
      </c>
      <c r="O8">
        <v>3.07316946983337</v>
      </c>
      <c r="P8">
        <v>-3.1070000000000002</v>
      </c>
      <c r="Q8">
        <v>0.621687352657318</v>
      </c>
      <c r="R8">
        <v>73.725730895996094</v>
      </c>
      <c r="S8">
        <v>1.98576307296753</v>
      </c>
      <c r="T8">
        <v>4435.61865234375</v>
      </c>
      <c r="U8" s="2">
        <f t="shared" si="1"/>
        <v>18.558628441406249</v>
      </c>
      <c r="V8">
        <v>87.680656433105497</v>
      </c>
      <c r="W8">
        <v>97.55732535915233</v>
      </c>
      <c r="X8">
        <v>80.008614654989969</v>
      </c>
      <c r="Y8">
        <v>97.059690959870906</v>
      </c>
      <c r="Z8">
        <v>79.506878213261331</v>
      </c>
      <c r="AA8">
        <v>104.10369590759719</v>
      </c>
      <c r="AB8">
        <v>1.6730401529636711</v>
      </c>
      <c r="AC8">
        <v>1.0299846534416119</v>
      </c>
      <c r="AD8">
        <v>80.510681152343807</v>
      </c>
      <c r="AE8">
        <v>90.903633117675795</v>
      </c>
      <c r="AF8">
        <v>2.7642193436622597</v>
      </c>
      <c r="AG8">
        <v>3.4329497814178502</v>
      </c>
      <c r="AH8">
        <v>1.92502900958061</v>
      </c>
      <c r="AI8">
        <v>2.28430092334747</v>
      </c>
      <c r="AJ8">
        <v>4.2093300819396999</v>
      </c>
      <c r="AK8">
        <v>0.60460232198238395</v>
      </c>
      <c r="AL8">
        <v>3.4105026721954301</v>
      </c>
      <c r="AM8">
        <v>4.6123763918876595</v>
      </c>
      <c r="AN8">
        <v>11.4023518562317</v>
      </c>
      <c r="AO8">
        <v>4.4769346714019793</v>
      </c>
      <c r="AP8">
        <v>3.8759058713913004</v>
      </c>
      <c r="AQ8">
        <v>8.3528411388397199</v>
      </c>
      <c r="AR8">
        <v>2.6655232906341602</v>
      </c>
      <c r="AS8">
        <v>4.3524378538131705</v>
      </c>
      <c r="AT8">
        <v>6.86804294586182</v>
      </c>
      <c r="AU8">
        <v>5.9720081090927106</v>
      </c>
      <c r="AV8">
        <v>17.217854261398301</v>
      </c>
      <c r="AW8">
        <v>3.5000935196876499</v>
      </c>
      <c r="AX8">
        <v>4.6220433712005597</v>
      </c>
      <c r="AY8">
        <v>8.4777128696441686</v>
      </c>
      <c r="AZ8">
        <v>79.699996948242202</v>
      </c>
      <c r="BA8">
        <v>82.699996948242202</v>
      </c>
      <c r="BB8">
        <v>91.300018310546903</v>
      </c>
      <c r="BC8">
        <v>88.499992370605497</v>
      </c>
      <c r="BD8">
        <v>89.780509948730497</v>
      </c>
      <c r="BE8">
        <v>80.000007629394503</v>
      </c>
      <c r="BF8">
        <v>88</v>
      </c>
      <c r="BG8">
        <v>87.199996948242202</v>
      </c>
      <c r="BH8">
        <v>92.699996948242202</v>
      </c>
      <c r="BI8">
        <v>91.399993896484403</v>
      </c>
      <c r="BJ8">
        <v>90.399986267089801</v>
      </c>
      <c r="BK8">
        <v>90.935974121093807</v>
      </c>
      <c r="BL8">
        <v>88.599998474121094</v>
      </c>
      <c r="BM8">
        <v>90.599990844726605</v>
      </c>
      <c r="BN8">
        <v>89.099998474121094</v>
      </c>
      <c r="BO8">
        <v>87.300003051757798</v>
      </c>
      <c r="BP8">
        <v>92.599983215332003</v>
      </c>
      <c r="BQ8">
        <v>81.800003051757798</v>
      </c>
      <c r="BR8">
        <v>88.699989318847699</v>
      </c>
      <c r="BS8">
        <v>88.900001525878906</v>
      </c>
      <c r="BT8">
        <v>0.52514191716909397</v>
      </c>
      <c r="BU8">
        <v>3.0929628014564496</v>
      </c>
      <c r="BV8">
        <v>27.999998092651399</v>
      </c>
      <c r="BW8">
        <v>41.999996185302699</v>
      </c>
    </row>
    <row r="9" spans="1:75" x14ac:dyDescent="0.2">
      <c r="A9" s="1">
        <v>7</v>
      </c>
      <c r="B9" s="10" t="s">
        <v>161</v>
      </c>
      <c r="D9" s="15" t="s">
        <v>350</v>
      </c>
      <c r="E9">
        <v>1</v>
      </c>
      <c r="F9" s="2" t="str">
        <f t="shared" ca="1" si="0"/>
        <v>Cereals</v>
      </c>
      <c r="G9">
        <v>85.712089538574205</v>
      </c>
      <c r="H9">
        <v>2.4726943969726598</v>
      </c>
      <c r="I9">
        <v>12.793701171875</v>
      </c>
      <c r="J9">
        <v>3.0684630870819101</v>
      </c>
      <c r="K9">
        <v>4.5468006134033203</v>
      </c>
      <c r="L9">
        <v>-2.1309999999999998</v>
      </c>
      <c r="M9">
        <v>12.7569904327393</v>
      </c>
      <c r="N9">
        <v>-0.9</v>
      </c>
      <c r="O9">
        <v>5.3395733833312997</v>
      </c>
      <c r="P9">
        <v>-1.43</v>
      </c>
      <c r="Q9">
        <v>1.8756808042526201</v>
      </c>
      <c r="R9">
        <v>61.492832183837898</v>
      </c>
      <c r="S9">
        <v>1.6186947822570801</v>
      </c>
      <c r="T9">
        <v>4495.99072265625</v>
      </c>
      <c r="U9" s="2">
        <f t="shared" si="1"/>
        <v>18.811225183593749</v>
      </c>
      <c r="V9">
        <v>83.920768737792997</v>
      </c>
      <c r="W9">
        <v>96.638414907766318</v>
      </c>
      <c r="X9">
        <v>76.684158712241953</v>
      </c>
      <c r="Y9">
        <v>96.064646985063035</v>
      </c>
      <c r="Z9">
        <v>76.876085107820586</v>
      </c>
      <c r="AA9">
        <v>102.08044973323283</v>
      </c>
      <c r="AB9">
        <v>0.59751434034416828</v>
      </c>
      <c r="AC9">
        <v>1.031087770598063</v>
      </c>
      <c r="AD9">
        <v>90.090637207031307</v>
      </c>
      <c r="AE9">
        <v>93.762451171875</v>
      </c>
      <c r="AF9">
        <v>5.3127813339233398</v>
      </c>
      <c r="AG9">
        <v>4.4803032279014596</v>
      </c>
      <c r="AH9">
        <v>2.23391205072403</v>
      </c>
      <c r="AI9">
        <v>4.0194714069366499</v>
      </c>
      <c r="AJ9">
        <v>6.2533831596374503</v>
      </c>
      <c r="AK9">
        <v>1.5945136547088601</v>
      </c>
      <c r="AL9">
        <v>4.8774805665016201</v>
      </c>
      <c r="AM9">
        <v>6.7559623718261701</v>
      </c>
      <c r="AN9">
        <v>9.4229269027709996</v>
      </c>
      <c r="AO9">
        <v>6.5112352371215803</v>
      </c>
      <c r="AP9">
        <v>4.5757329463958705</v>
      </c>
      <c r="AQ9">
        <v>11.0869681835175</v>
      </c>
      <c r="AR9">
        <v>2.75048851966858</v>
      </c>
      <c r="AS9">
        <v>8.7962943315505999</v>
      </c>
      <c r="AT9">
        <v>6.0084980726242101</v>
      </c>
      <c r="AU9">
        <v>11.090077161788901</v>
      </c>
      <c r="AV9">
        <v>22.590901851654102</v>
      </c>
      <c r="AW9">
        <v>6.3792294263839704</v>
      </c>
      <c r="AX9">
        <v>6.2178969383239702</v>
      </c>
      <c r="AY9">
        <v>7.9272383451461801</v>
      </c>
      <c r="AZ9">
        <v>78.599998474121094</v>
      </c>
      <c r="BA9">
        <v>80</v>
      </c>
      <c r="BB9">
        <v>84.900001525878906</v>
      </c>
      <c r="BC9">
        <v>84.800003051757798</v>
      </c>
      <c r="BD9">
        <v>84.835723876953097</v>
      </c>
      <c r="BE9">
        <v>82.099998474121094</v>
      </c>
      <c r="BF9">
        <v>82.5</v>
      </c>
      <c r="BG9">
        <v>81.099998474121094</v>
      </c>
      <c r="BH9">
        <v>82.699996948242202</v>
      </c>
      <c r="BI9">
        <v>83.099998474121094</v>
      </c>
      <c r="BJ9">
        <v>84.5</v>
      </c>
      <c r="BK9">
        <v>83.677795410156307</v>
      </c>
      <c r="BL9">
        <v>82.599998474121094</v>
      </c>
      <c r="BM9">
        <v>86.300003051757798</v>
      </c>
      <c r="BN9">
        <v>76.800003051757798</v>
      </c>
      <c r="BO9">
        <v>82.900001525878906</v>
      </c>
      <c r="BP9">
        <v>87.300003051757798</v>
      </c>
      <c r="BQ9">
        <v>80.400001525878906</v>
      </c>
      <c r="BR9">
        <v>85.099998474121094</v>
      </c>
      <c r="BS9">
        <v>84.838943481445298</v>
      </c>
      <c r="BT9">
        <v>1.0371942073106801</v>
      </c>
      <c r="BU9">
        <v>3.4147688746452296</v>
      </c>
      <c r="BV9">
        <v>32</v>
      </c>
      <c r="BW9">
        <v>48</v>
      </c>
    </row>
    <row r="10" spans="1:75" x14ac:dyDescent="0.2">
      <c r="A10" s="1">
        <v>8</v>
      </c>
      <c r="B10" s="10" t="s">
        <v>78</v>
      </c>
      <c r="D10" s="15" t="s">
        <v>350</v>
      </c>
      <c r="E10">
        <v>1</v>
      </c>
      <c r="F10" s="2" t="str">
        <f t="shared" ca="1" si="0"/>
        <v>Cereals</v>
      </c>
      <c r="G10">
        <v>87.597396850585895</v>
      </c>
      <c r="H10">
        <v>2.9066817760467498</v>
      </c>
      <c r="I10">
        <v>10.7560625076294</v>
      </c>
      <c r="J10">
        <v>5.3943152427673304</v>
      </c>
      <c r="K10">
        <v>13.1470623016357</v>
      </c>
      <c r="L10">
        <v>-2.1309999999999998</v>
      </c>
      <c r="M10">
        <v>35.713916778564503</v>
      </c>
      <c r="N10">
        <v>-0.9</v>
      </c>
      <c r="O10">
        <v>16.3199157714844</v>
      </c>
      <c r="P10">
        <v>-1.43</v>
      </c>
      <c r="Q10">
        <v>2.6292095184326199</v>
      </c>
      <c r="R10">
        <v>42.0617866516113</v>
      </c>
      <c r="S10">
        <v>1.5070322751998899</v>
      </c>
      <c r="T10">
        <v>4648</v>
      </c>
      <c r="U10" s="2">
        <f t="shared" si="1"/>
        <v>19.447232</v>
      </c>
      <c r="V10">
        <v>65.593612670898395</v>
      </c>
      <c r="W10">
        <v>96.261357441250084</v>
      </c>
      <c r="X10">
        <v>75.058123419636942</v>
      </c>
      <c r="Y10">
        <v>95.25398978334708</v>
      </c>
      <c r="Z10">
        <v>74.774533047668285</v>
      </c>
      <c r="AA10">
        <v>105.86906567088261</v>
      </c>
      <c r="AB10">
        <v>0.59751434034416828</v>
      </c>
      <c r="AC10">
        <v>1.0543226240787145</v>
      </c>
      <c r="AD10">
        <v>75.6153564453125</v>
      </c>
      <c r="AE10">
        <v>85.570960998535199</v>
      </c>
      <c r="AF10">
        <v>4.5303291082382202</v>
      </c>
      <c r="AG10">
        <v>3.80176961421967</v>
      </c>
      <c r="AH10">
        <v>1.9466052949428601</v>
      </c>
      <c r="AI10">
        <v>3.5895302891731302</v>
      </c>
      <c r="AJ10">
        <v>5.5361354351043701</v>
      </c>
      <c r="AK10">
        <v>1.3724111020565</v>
      </c>
      <c r="AL10">
        <v>4.0624260902404803</v>
      </c>
      <c r="AM10">
        <v>5.7086175680160505</v>
      </c>
      <c r="AN10">
        <v>7.9110002517700195</v>
      </c>
      <c r="AO10">
        <v>5.3579324483871504</v>
      </c>
      <c r="AP10">
        <v>3.8421836495399497</v>
      </c>
      <c r="AQ10">
        <v>9.2001157999038696</v>
      </c>
      <c r="AR10">
        <v>2.2614553570747402</v>
      </c>
      <c r="AS10">
        <v>7.2089743614196795</v>
      </c>
      <c r="AT10">
        <v>5.1343518495559701</v>
      </c>
      <c r="AU10">
        <v>9.3030691146850604</v>
      </c>
      <c r="AV10">
        <v>18.352613449096701</v>
      </c>
      <c r="AW10">
        <v>5.4826688766479501</v>
      </c>
      <c r="AX10">
        <v>5.2785462141036996</v>
      </c>
      <c r="AY10">
        <v>6.6455650329589799</v>
      </c>
      <c r="AZ10">
        <v>72.900009155273395</v>
      </c>
      <c r="BA10">
        <v>68.800003051757798</v>
      </c>
      <c r="BB10">
        <v>83.599998474121094</v>
      </c>
      <c r="BC10">
        <v>74.900001525878906</v>
      </c>
      <c r="BD10">
        <v>77.959075927734403</v>
      </c>
      <c r="BE10">
        <v>77.900001525878906</v>
      </c>
      <c r="BF10">
        <v>78.900001525878906</v>
      </c>
      <c r="BG10">
        <v>76.599998474121094</v>
      </c>
      <c r="BH10">
        <v>80.800010681152301</v>
      </c>
      <c r="BI10">
        <v>83.5</v>
      </c>
      <c r="BJ10">
        <v>79.5</v>
      </c>
      <c r="BK10">
        <v>81.829505920410199</v>
      </c>
      <c r="BL10">
        <v>83.100006103515597</v>
      </c>
      <c r="BM10">
        <v>87.699996948242202</v>
      </c>
      <c r="BN10">
        <v>69</v>
      </c>
      <c r="BO10">
        <v>76</v>
      </c>
      <c r="BP10">
        <v>86.300010681152301</v>
      </c>
      <c r="BQ10">
        <v>69.5</v>
      </c>
      <c r="BR10">
        <v>74.300003051757798</v>
      </c>
      <c r="BS10">
        <v>72</v>
      </c>
      <c r="BT10">
        <v>1.1135759949684101</v>
      </c>
      <c r="BU10">
        <v>3.58532607555389</v>
      </c>
      <c r="BV10">
        <v>32</v>
      </c>
      <c r="BW10">
        <v>48</v>
      </c>
    </row>
    <row r="11" spans="1:75" x14ac:dyDescent="0.2">
      <c r="A11" s="1">
        <v>9</v>
      </c>
      <c r="B11" s="10" t="s">
        <v>162</v>
      </c>
      <c r="D11" s="15" t="s">
        <v>350</v>
      </c>
      <c r="E11">
        <v>1</v>
      </c>
      <c r="F11" s="2" t="str">
        <f t="shared" ca="1" si="0"/>
        <v>Cereals</v>
      </c>
      <c r="G11">
        <v>87.597396850585895</v>
      </c>
      <c r="H11">
        <v>2.9066817760467498</v>
      </c>
      <c r="I11">
        <v>10.7560625076294</v>
      </c>
      <c r="J11">
        <v>5.3943152427673304</v>
      </c>
      <c r="K11">
        <v>13.1470623016357</v>
      </c>
      <c r="L11">
        <v>-2.1309999999999998</v>
      </c>
      <c r="M11">
        <v>35.713916778564503</v>
      </c>
      <c r="N11">
        <v>-0.9</v>
      </c>
      <c r="O11">
        <v>16.3199157714844</v>
      </c>
      <c r="P11">
        <v>-1.43</v>
      </c>
      <c r="Q11">
        <v>2.6292095184326199</v>
      </c>
      <c r="R11">
        <v>42.0617866516113</v>
      </c>
      <c r="S11">
        <v>1.5070322751998899</v>
      </c>
      <c r="T11">
        <v>4648</v>
      </c>
      <c r="U11" s="2">
        <f t="shared" si="1"/>
        <v>19.447232</v>
      </c>
      <c r="V11">
        <v>66.593612670898395</v>
      </c>
      <c r="W11">
        <v>96.348536033815606</v>
      </c>
      <c r="X11">
        <v>76.109455944922672</v>
      </c>
      <c r="Y11">
        <v>95.372344859047388</v>
      </c>
      <c r="Z11">
        <v>75.432886152271308</v>
      </c>
      <c r="AA11">
        <v>105.60865357388217</v>
      </c>
      <c r="AB11">
        <v>0.59751434034416828</v>
      </c>
      <c r="AC11">
        <v>1.0522934028736488</v>
      </c>
      <c r="AD11">
        <v>75</v>
      </c>
      <c r="AE11">
        <v>84.658905029296903</v>
      </c>
      <c r="AF11">
        <v>4.5303291082382202</v>
      </c>
      <c r="AG11">
        <v>3.80176961421967</v>
      </c>
      <c r="AH11">
        <v>1.9466052949428601</v>
      </c>
      <c r="AI11">
        <v>3.5895302891731302</v>
      </c>
      <c r="AJ11">
        <v>5.5361354351043701</v>
      </c>
      <c r="AK11">
        <v>1.3724111020565</v>
      </c>
      <c r="AL11">
        <v>4.0624260902404803</v>
      </c>
      <c r="AM11">
        <v>5.7086175680160505</v>
      </c>
      <c r="AN11">
        <v>7.9110002517700195</v>
      </c>
      <c r="AO11">
        <v>5.3579324483871504</v>
      </c>
      <c r="AP11">
        <v>3.8421836495399497</v>
      </c>
      <c r="AQ11">
        <v>9.2001157999038696</v>
      </c>
      <c r="AR11">
        <v>2.2614553570747402</v>
      </c>
      <c r="AS11">
        <v>7.2089743614196795</v>
      </c>
      <c r="AT11">
        <v>5.1343518495559701</v>
      </c>
      <c r="AU11">
        <v>9.3030691146850604</v>
      </c>
      <c r="AV11">
        <v>18.352613449096701</v>
      </c>
      <c r="AW11">
        <v>5.4826688766479501</v>
      </c>
      <c r="AX11">
        <v>5.2785462141036996</v>
      </c>
      <c r="AY11">
        <v>6.6455650329589799</v>
      </c>
      <c r="AZ11">
        <v>72.848655700683594</v>
      </c>
      <c r="BA11">
        <v>68.779571533203097</v>
      </c>
      <c r="BB11">
        <v>83.606712341308594</v>
      </c>
      <c r="BC11">
        <v>74.901374816894503</v>
      </c>
      <c r="BD11">
        <v>77.962326049804702</v>
      </c>
      <c r="BE11">
        <v>77.865203857421903</v>
      </c>
      <c r="BF11">
        <v>78.886863708496094</v>
      </c>
      <c r="BG11">
        <v>76.562530517578097</v>
      </c>
      <c r="BH11">
        <v>80.770355224609403</v>
      </c>
      <c r="BI11">
        <v>83.471481323242202</v>
      </c>
      <c r="BJ11">
        <v>79.472206115722699</v>
      </c>
      <c r="BK11">
        <v>81.801292419433594</v>
      </c>
      <c r="BL11">
        <v>83.102012634277301</v>
      </c>
      <c r="BM11">
        <v>87.661605834960895</v>
      </c>
      <c r="BN11">
        <v>68.945831298828097</v>
      </c>
      <c r="BO11">
        <v>75.974021911621094</v>
      </c>
      <c r="BP11">
        <v>86.319107055664105</v>
      </c>
      <c r="BQ11">
        <v>69.486366271972699</v>
      </c>
      <c r="BR11">
        <v>74.289642333984403</v>
      </c>
      <c r="BS11">
        <v>71.972229003906307</v>
      </c>
      <c r="BT11">
        <v>1.1135759949684101</v>
      </c>
      <c r="BU11">
        <v>3.58532607555389</v>
      </c>
      <c r="BV11">
        <v>32</v>
      </c>
      <c r="BW11">
        <v>48</v>
      </c>
    </row>
    <row r="12" spans="1:75" x14ac:dyDescent="0.2">
      <c r="A12" s="1">
        <v>10</v>
      </c>
      <c r="B12" s="10" t="s">
        <v>163</v>
      </c>
      <c r="D12" s="15" t="s">
        <v>350</v>
      </c>
      <c r="E12">
        <v>1</v>
      </c>
      <c r="F12" s="2" t="str">
        <f t="shared" ca="1" si="0"/>
        <v>Cereals</v>
      </c>
      <c r="G12">
        <v>89.647796630859403</v>
      </c>
      <c r="H12">
        <v>2.7858519554138201</v>
      </c>
      <c r="I12">
        <v>12.532808303833001</v>
      </c>
      <c r="J12">
        <v>4.8352127075195304</v>
      </c>
      <c r="K12">
        <v>3.1761882305145299</v>
      </c>
      <c r="L12">
        <v>-1.57</v>
      </c>
      <c r="M12">
        <v>17.156665802001999</v>
      </c>
      <c r="N12">
        <v>-0.9</v>
      </c>
      <c r="O12">
        <v>4.4942426681518599</v>
      </c>
      <c r="P12">
        <v>-1.43</v>
      </c>
      <c r="Q12">
        <v>0.94999998807907104</v>
      </c>
      <c r="R12">
        <v>67.147041320800795</v>
      </c>
      <c r="S12">
        <v>2.20353126525879</v>
      </c>
      <c r="T12">
        <v>4558.0693359375</v>
      </c>
      <c r="U12" s="2">
        <f t="shared" si="1"/>
        <v>19.0709621015625</v>
      </c>
      <c r="V12">
        <v>82.451858520507798</v>
      </c>
      <c r="W12">
        <v>97.120232771456401</v>
      </c>
      <c r="X12">
        <v>79.180204542519093</v>
      </c>
      <c r="Y12">
        <v>96.839124367227143</v>
      </c>
      <c r="Z12">
        <v>78.771681857994508</v>
      </c>
      <c r="AA12">
        <v>102.75850935841049</v>
      </c>
      <c r="AB12">
        <v>0.71701720841300187</v>
      </c>
      <c r="AC12">
        <v>1.0324456169214209</v>
      </c>
      <c r="AD12">
        <v>85.550483703613295</v>
      </c>
      <c r="AE12">
        <v>90.500785827636705</v>
      </c>
      <c r="AF12">
        <v>3.05715680122375</v>
      </c>
      <c r="AG12">
        <v>4.8664820194244403</v>
      </c>
      <c r="AH12">
        <v>4.3215981125831595</v>
      </c>
      <c r="AI12">
        <v>2.9736426472663902</v>
      </c>
      <c r="AJ12">
        <v>7.2952401638030997</v>
      </c>
      <c r="AK12">
        <v>2.2117581963539101</v>
      </c>
      <c r="AL12">
        <v>5.4909205436706499</v>
      </c>
      <c r="AM12">
        <v>6.8097227811813399</v>
      </c>
      <c r="AN12">
        <v>16.3580226898193</v>
      </c>
      <c r="AO12">
        <v>6.1221253871917707</v>
      </c>
      <c r="AP12">
        <v>3.8602355122566201</v>
      </c>
      <c r="AQ12">
        <v>9.9823606014251691</v>
      </c>
      <c r="AR12">
        <v>2.8556424379348799</v>
      </c>
      <c r="AS12">
        <v>4.9053406715393102</v>
      </c>
      <c r="AT12">
        <v>11.814312934875499</v>
      </c>
      <c r="AU12">
        <v>10.070080757141099</v>
      </c>
      <c r="AV12">
        <v>25.920193195343</v>
      </c>
      <c r="AW12">
        <v>3.7326502799987797</v>
      </c>
      <c r="AX12">
        <v>5.9554845094680795</v>
      </c>
      <c r="AY12">
        <v>7.3554062843322798</v>
      </c>
      <c r="AZ12">
        <v>86</v>
      </c>
      <c r="BA12">
        <v>87</v>
      </c>
      <c r="BB12">
        <v>84.000007629394503</v>
      </c>
      <c r="BC12">
        <v>90</v>
      </c>
      <c r="BD12">
        <v>86.445686340332003</v>
      </c>
      <c r="BE12">
        <v>92</v>
      </c>
      <c r="BF12">
        <v>91</v>
      </c>
      <c r="BG12">
        <v>90</v>
      </c>
      <c r="BH12">
        <v>90.999984741210895</v>
      </c>
      <c r="BI12">
        <v>93</v>
      </c>
      <c r="BJ12">
        <v>87.000007629394503</v>
      </c>
      <c r="BK12">
        <v>90.679771423339801</v>
      </c>
      <c r="BL12">
        <v>92</v>
      </c>
      <c r="BM12">
        <v>93</v>
      </c>
      <c r="BN12">
        <v>91</v>
      </c>
      <c r="BO12">
        <v>86</v>
      </c>
      <c r="BP12">
        <v>92</v>
      </c>
      <c r="BQ12">
        <v>99.000007629394503</v>
      </c>
      <c r="BR12">
        <v>89</v>
      </c>
      <c r="BS12">
        <v>82.85205078125</v>
      </c>
      <c r="BT12">
        <v>0.52768953144550301</v>
      </c>
      <c r="BU12">
        <v>3.3030775189399701</v>
      </c>
      <c r="BV12">
        <v>29.999998092651399</v>
      </c>
      <c r="BW12">
        <v>44.999996185302699</v>
      </c>
    </row>
    <row r="13" spans="1:75" x14ac:dyDescent="0.2">
      <c r="A13" s="1">
        <v>11</v>
      </c>
      <c r="B13" s="10" t="s">
        <v>83</v>
      </c>
      <c r="D13" s="15" t="s">
        <v>350</v>
      </c>
      <c r="E13">
        <v>1</v>
      </c>
      <c r="F13" s="2" t="str">
        <f t="shared" ca="1" si="0"/>
        <v>Cereals</v>
      </c>
      <c r="G13">
        <v>87.984870910644503</v>
      </c>
      <c r="H13">
        <v>1.8510559797287001</v>
      </c>
      <c r="I13">
        <v>10.453976631164601</v>
      </c>
      <c r="J13">
        <v>2.7967889308929399</v>
      </c>
      <c r="K13">
        <v>2.41583347320557</v>
      </c>
      <c r="L13">
        <v>-1.57</v>
      </c>
      <c r="M13">
        <v>7.4617295265197798</v>
      </c>
      <c r="N13">
        <v>-0.9</v>
      </c>
      <c r="O13">
        <v>2.8883018493652299</v>
      </c>
      <c r="P13">
        <v>-1.43</v>
      </c>
      <c r="Q13">
        <v>1.1724058389663701</v>
      </c>
      <c r="R13">
        <v>87.053276062011705</v>
      </c>
      <c r="S13">
        <v>1.18980848789215</v>
      </c>
      <c r="T13">
        <v>4380.31005859375</v>
      </c>
      <c r="U13" s="2">
        <f t="shared" si="1"/>
        <v>18.327217285156252</v>
      </c>
      <c r="V13">
        <v>92.120491027832003</v>
      </c>
      <c r="W13">
        <v>97.546736973098064</v>
      </c>
      <c r="X13">
        <v>82.489372650185899</v>
      </c>
      <c r="Y13">
        <v>97.395590323172456</v>
      </c>
      <c r="Z13">
        <v>81.713014941188618</v>
      </c>
      <c r="AA13">
        <v>100.34183146349946</v>
      </c>
      <c r="AB13">
        <v>0.71701720841300187</v>
      </c>
      <c r="AC13">
        <v>1.064258340589032</v>
      </c>
      <c r="AD13">
        <v>86.821449279785199</v>
      </c>
      <c r="AE13">
        <v>87.611061096191406</v>
      </c>
      <c r="AF13">
        <v>3.8945284485817</v>
      </c>
      <c r="AG13">
        <v>3.8248592615127603</v>
      </c>
      <c r="AH13">
        <v>2.4492484331130999</v>
      </c>
      <c r="AI13">
        <v>1.6716982424259199</v>
      </c>
      <c r="AJ13">
        <v>4.1209468245506296</v>
      </c>
      <c r="AK13">
        <v>1.83562323451042</v>
      </c>
      <c r="AL13">
        <v>4.7332751750946001</v>
      </c>
      <c r="AM13">
        <v>6.1270159482955897</v>
      </c>
      <c r="AN13">
        <v>8.35131883621216</v>
      </c>
      <c r="AO13">
        <v>5.4586666822433507</v>
      </c>
      <c r="AP13">
        <v>4.4460976123809797</v>
      </c>
      <c r="AQ13">
        <v>9.9047642946243304</v>
      </c>
      <c r="AR13">
        <v>2.4199411273002598</v>
      </c>
      <c r="AS13">
        <v>8.4311956167221105</v>
      </c>
      <c r="AT13">
        <v>5.9637147188186601</v>
      </c>
      <c r="AU13">
        <v>10.000001192092899</v>
      </c>
      <c r="AV13">
        <v>19.369889497757001</v>
      </c>
      <c r="AW13">
        <v>4.8187774419784501</v>
      </c>
      <c r="AX13">
        <v>5.2125746011734</v>
      </c>
      <c r="AY13">
        <v>4.9141460657119804</v>
      </c>
      <c r="AZ13">
        <v>86.219970703125</v>
      </c>
      <c r="BA13">
        <v>84.111671447753906</v>
      </c>
      <c r="BB13">
        <v>88.537155151367202</v>
      </c>
      <c r="BC13">
        <v>84.772544860839801</v>
      </c>
      <c r="BD13">
        <v>87.010009765625</v>
      </c>
      <c r="BE13">
        <v>84.966445922851605</v>
      </c>
      <c r="BF13">
        <v>86.140777587890597</v>
      </c>
      <c r="BG13">
        <v>85.742630004882798</v>
      </c>
      <c r="BH13">
        <v>88.455871582031307</v>
      </c>
      <c r="BI13">
        <v>88.595520019531307</v>
      </c>
      <c r="BJ13">
        <v>88.059616088867202</v>
      </c>
      <c r="BK13">
        <v>88.354957580566406</v>
      </c>
      <c r="BL13">
        <v>88.37353515625</v>
      </c>
      <c r="BM13">
        <v>91.591278076171903</v>
      </c>
      <c r="BN13">
        <v>85.351791381835895</v>
      </c>
      <c r="BO13">
        <v>85.591110229492202</v>
      </c>
      <c r="BP13">
        <v>90.311325073242202</v>
      </c>
      <c r="BQ13">
        <v>86.300827026367202</v>
      </c>
      <c r="BR13">
        <v>86.815216064453097</v>
      </c>
      <c r="BS13">
        <v>87.230285644531307</v>
      </c>
      <c r="BT13">
        <v>0.50806790590286299</v>
      </c>
      <c r="BU13">
        <v>3.5559719800949101</v>
      </c>
      <c r="BV13">
        <v>11.9999990463257</v>
      </c>
      <c r="BW13">
        <v>17.999998092651399</v>
      </c>
    </row>
    <row r="14" spans="1:75" x14ac:dyDescent="0.2">
      <c r="A14" s="1">
        <v>12</v>
      </c>
      <c r="B14" s="10" t="s">
        <v>164</v>
      </c>
      <c r="D14" s="15" t="s">
        <v>350</v>
      </c>
      <c r="E14">
        <v>1</v>
      </c>
      <c r="F14" s="2" t="str">
        <f t="shared" ca="1" si="0"/>
        <v>Cereals</v>
      </c>
      <c r="G14">
        <v>88.009391784667997</v>
      </c>
      <c r="H14">
        <v>5.8478260040283203</v>
      </c>
      <c r="I14">
        <v>8.5442733764648402</v>
      </c>
      <c r="J14">
        <v>2.45843410491943</v>
      </c>
      <c r="K14">
        <v>10.954979896545399</v>
      </c>
      <c r="L14">
        <v>-1.57</v>
      </c>
      <c r="M14">
        <v>26.350856781005898</v>
      </c>
      <c r="N14">
        <v>-0.9</v>
      </c>
      <c r="O14">
        <v>13.544542312622101</v>
      </c>
      <c r="P14">
        <v>-1.43</v>
      </c>
      <c r="Q14">
        <v>5.5066666603088397</v>
      </c>
      <c r="R14">
        <v>64.321281433105497</v>
      </c>
      <c r="S14">
        <v>1.18980848789215</v>
      </c>
      <c r="T14">
        <v>4235.1650390625</v>
      </c>
      <c r="U14" s="2">
        <f t="shared" si="1"/>
        <v>17.719930523437501</v>
      </c>
      <c r="V14">
        <v>75.519920349121094</v>
      </c>
      <c r="W14">
        <v>97.55669560346729</v>
      </c>
      <c r="X14">
        <v>78.530618172280825</v>
      </c>
      <c r="Y14">
        <v>97.332625642106308</v>
      </c>
      <c r="Z14">
        <v>77.437731433763048</v>
      </c>
      <c r="AA14">
        <v>104.46695686669445</v>
      </c>
      <c r="AB14">
        <v>0.71701720841300187</v>
      </c>
      <c r="AC14">
        <v>1.0439189711378849</v>
      </c>
      <c r="AD14">
        <v>64.525794982910199</v>
      </c>
      <c r="AE14">
        <v>74.532539367675795</v>
      </c>
      <c r="AF14">
        <v>3.2318630814552303</v>
      </c>
      <c r="AG14">
        <v>3.0514308810234096</v>
      </c>
      <c r="AH14">
        <v>2.0653989911079402</v>
      </c>
      <c r="AI14">
        <v>1.5762136876583099</v>
      </c>
      <c r="AJ14">
        <v>3.64161312580109</v>
      </c>
      <c r="AK14">
        <v>1.4880578219890599</v>
      </c>
      <c r="AL14">
        <v>3.83189737796783</v>
      </c>
      <c r="AM14">
        <v>4.96591836214066</v>
      </c>
      <c r="AN14">
        <v>6.6841506958007804</v>
      </c>
      <c r="AO14">
        <v>4.3453112244606</v>
      </c>
      <c r="AP14">
        <v>3.55808705091476</v>
      </c>
      <c r="AQ14">
        <v>7.9033988714218095</v>
      </c>
      <c r="AR14">
        <v>1.9195997714996298</v>
      </c>
      <c r="AS14">
        <v>6.6551744937896693</v>
      </c>
      <c r="AT14">
        <v>4.7071319818496695</v>
      </c>
      <c r="AU14">
        <v>7.57277131080627</v>
      </c>
      <c r="AV14">
        <v>15.050147771835301</v>
      </c>
      <c r="AW14">
        <v>3.7722623348236102</v>
      </c>
      <c r="AX14">
        <v>4.0953999757766706</v>
      </c>
      <c r="AY14">
        <v>3.8829079270362898</v>
      </c>
      <c r="AZ14">
        <v>75.0054931640625</v>
      </c>
      <c r="BA14">
        <v>74.648223876953097</v>
      </c>
      <c r="BB14">
        <v>82.783531188964801</v>
      </c>
      <c r="BC14">
        <v>72.779838562011705</v>
      </c>
      <c r="BD14">
        <v>78.453590393066406</v>
      </c>
      <c r="BE14">
        <v>75.616325378417997</v>
      </c>
      <c r="BF14">
        <v>79.586250305175795</v>
      </c>
      <c r="BG14">
        <v>78.028312683105497</v>
      </c>
      <c r="BH14">
        <v>81.610450744628906</v>
      </c>
      <c r="BI14">
        <v>82.787109375</v>
      </c>
      <c r="BJ14">
        <v>80.970520019531307</v>
      </c>
      <c r="BK14">
        <v>81.969284057617202</v>
      </c>
      <c r="BL14">
        <v>80.458992004394503</v>
      </c>
      <c r="BM14">
        <v>87.012550354003906</v>
      </c>
      <c r="BN14">
        <v>76.445571899414105</v>
      </c>
      <c r="BO14">
        <v>78.379241943359403</v>
      </c>
      <c r="BP14">
        <v>84.846694946289105</v>
      </c>
      <c r="BQ14">
        <v>72.936767578125</v>
      </c>
      <c r="BR14">
        <v>78.196105957031307</v>
      </c>
      <c r="BS14">
        <v>78.699951171875</v>
      </c>
      <c r="BT14">
        <v>0.73282100260257699</v>
      </c>
      <c r="BU14">
        <v>2.83233970403671</v>
      </c>
      <c r="BV14">
        <v>12</v>
      </c>
      <c r="BW14">
        <v>18</v>
      </c>
    </row>
    <row r="15" spans="1:75" x14ac:dyDescent="0.2">
      <c r="A15" s="1">
        <v>13</v>
      </c>
      <c r="B15" s="10" t="s">
        <v>165</v>
      </c>
      <c r="D15" s="15" t="s">
        <v>350</v>
      </c>
      <c r="E15">
        <v>1</v>
      </c>
      <c r="F15" s="2" t="str">
        <f t="shared" ca="1" si="0"/>
        <v>Cereals</v>
      </c>
      <c r="G15">
        <v>87.590660095214801</v>
      </c>
      <c r="H15">
        <v>0.95137304067611705</v>
      </c>
      <c r="I15">
        <v>9.2007131576538104</v>
      </c>
      <c r="J15">
        <v>1.25381100177765</v>
      </c>
      <c r="K15">
        <v>0.63979405164718595</v>
      </c>
      <c r="L15">
        <v>-1.57</v>
      </c>
      <c r="M15">
        <v>5.65328121185303</v>
      </c>
      <c r="N15">
        <v>-0.9</v>
      </c>
      <c r="O15">
        <v>1.7551885843277</v>
      </c>
      <c r="P15">
        <v>-1.43</v>
      </c>
      <c r="Q15">
        <v>0.43427163362503102</v>
      </c>
      <c r="R15">
        <v>86.083892822265597</v>
      </c>
      <c r="S15">
        <v>0.50791370868682895</v>
      </c>
      <c r="T15">
        <v>4304.7109375</v>
      </c>
      <c r="U15" s="2">
        <f t="shared" si="1"/>
        <v>18.010910562500001</v>
      </c>
      <c r="V15">
        <v>94.068717956542997</v>
      </c>
      <c r="W15">
        <v>97.668977993688401</v>
      </c>
      <c r="X15">
        <v>81.142680983924436</v>
      </c>
      <c r="Y15">
        <v>97.517562638892471</v>
      </c>
      <c r="Z15">
        <v>80.793981602527325</v>
      </c>
      <c r="AA15">
        <v>100.37883101866016</v>
      </c>
      <c r="AB15">
        <v>0.71701720841300187</v>
      </c>
      <c r="AC15">
        <v>1.040090674809556</v>
      </c>
      <c r="AD15">
        <v>90.100311279296903</v>
      </c>
      <c r="AE15">
        <v>91.098091125488295</v>
      </c>
      <c r="AF15">
        <v>3.4596478939056401</v>
      </c>
      <c r="AG15">
        <v>3.3172890543937701</v>
      </c>
      <c r="AH15">
        <v>2.1973432600498199</v>
      </c>
      <c r="AI15">
        <v>1.6090357303619398</v>
      </c>
      <c r="AJ15">
        <v>3.8063794374465898</v>
      </c>
      <c r="AK15">
        <v>1.60752981901169</v>
      </c>
      <c r="AL15">
        <v>4.1417366266250601</v>
      </c>
      <c r="AM15">
        <v>5.3650337457656905</v>
      </c>
      <c r="AN15">
        <v>7.2572225332260096</v>
      </c>
      <c r="AO15">
        <v>4.7280156612396205</v>
      </c>
      <c r="AP15">
        <v>3.86333167552948</v>
      </c>
      <c r="AQ15">
        <v>8.5913473367691005</v>
      </c>
      <c r="AR15">
        <v>2.0915868878364599</v>
      </c>
      <c r="AS15">
        <v>7.2656631469726598</v>
      </c>
      <c r="AT15">
        <v>5.1390695571899405</v>
      </c>
      <c r="AU15">
        <v>8.4071069955825788</v>
      </c>
      <c r="AV15">
        <v>16.535012722015402</v>
      </c>
      <c r="AW15">
        <v>4.1319906711578405</v>
      </c>
      <c r="AX15">
        <v>4.4794175028801</v>
      </c>
      <c r="AY15">
        <v>4.2373850941658002</v>
      </c>
      <c r="AZ15">
        <v>94.349998474121094</v>
      </c>
      <c r="BA15">
        <v>93.599998474121094</v>
      </c>
      <c r="BB15">
        <v>94</v>
      </c>
      <c r="BC15">
        <v>93.599998474121094</v>
      </c>
      <c r="BD15">
        <v>93.830909729003906</v>
      </c>
      <c r="BE15">
        <v>94.5</v>
      </c>
      <c r="BF15">
        <v>94.199996948242202</v>
      </c>
      <c r="BG15">
        <v>94.650001525878906</v>
      </c>
      <c r="BH15">
        <v>94.599998474121094</v>
      </c>
      <c r="BI15">
        <v>93.75</v>
      </c>
      <c r="BJ15">
        <v>82</v>
      </c>
      <c r="BK15">
        <v>88.466293334960895</v>
      </c>
      <c r="BL15">
        <v>94.050003051757798</v>
      </c>
      <c r="BM15">
        <v>97.449996948242202</v>
      </c>
      <c r="BN15">
        <v>94.449996948242202</v>
      </c>
      <c r="BO15">
        <v>94.75</v>
      </c>
      <c r="BP15">
        <v>95.099998474121094</v>
      </c>
      <c r="BQ15">
        <v>97</v>
      </c>
      <c r="BR15">
        <v>95.25</v>
      </c>
      <c r="BS15">
        <v>88.046981811523395</v>
      </c>
      <c r="BT15">
        <v>0.42611189186573001</v>
      </c>
      <c r="BU15">
        <v>2.3663170635700199</v>
      </c>
      <c r="BV15">
        <v>12</v>
      </c>
      <c r="BW15">
        <v>18</v>
      </c>
    </row>
    <row r="16" spans="1:75" x14ac:dyDescent="0.2">
      <c r="A16" s="1">
        <v>14</v>
      </c>
      <c r="B16" s="10" t="s">
        <v>84</v>
      </c>
      <c r="D16" s="15" t="s">
        <v>350</v>
      </c>
      <c r="E16">
        <v>1</v>
      </c>
      <c r="F16" s="2" t="str">
        <f t="shared" ca="1" si="0"/>
        <v>Cereals</v>
      </c>
      <c r="G16">
        <v>86.713630676269503</v>
      </c>
      <c r="H16">
        <v>2.0199456214904798</v>
      </c>
      <c r="I16">
        <v>9.79681396484375</v>
      </c>
      <c r="J16">
        <v>1.40431880950928</v>
      </c>
      <c r="K16">
        <v>2.2572579383850102</v>
      </c>
      <c r="L16">
        <v>-1.57</v>
      </c>
      <c r="M16">
        <v>14.829835891723601</v>
      </c>
      <c r="N16">
        <v>-0.9</v>
      </c>
      <c r="O16">
        <v>3.2615838050842298</v>
      </c>
      <c r="P16">
        <v>-1.43</v>
      </c>
      <c r="Q16">
        <v>1.0910000801086399</v>
      </c>
      <c r="R16">
        <v>61.980392456054702</v>
      </c>
      <c r="S16">
        <v>3.6237499713897701</v>
      </c>
      <c r="T16">
        <v>4288.677734375</v>
      </c>
      <c r="U16" s="2">
        <f t="shared" si="1"/>
        <v>17.943827640624999</v>
      </c>
      <c r="V16">
        <v>85.907402038574205</v>
      </c>
      <c r="W16">
        <v>97.015484474110224</v>
      </c>
      <c r="X16">
        <v>77.039348944354074</v>
      </c>
      <c r="Y16">
        <v>96.174883309154907</v>
      </c>
      <c r="Z16">
        <v>77.452946695291672</v>
      </c>
      <c r="AA16">
        <v>102.15421813656984</v>
      </c>
      <c r="AB16">
        <v>0.71701720841300187</v>
      </c>
      <c r="AC16">
        <v>1.0325379405340389</v>
      </c>
      <c r="AD16">
        <v>70.904983520507798</v>
      </c>
      <c r="AE16">
        <v>75.753211975097699</v>
      </c>
      <c r="AF16">
        <v>3.8741713762283299</v>
      </c>
      <c r="AG16">
        <v>3.3967491984367397</v>
      </c>
      <c r="AH16">
        <v>1.5699602663517001</v>
      </c>
      <c r="AI16">
        <v>2.2536455094814301</v>
      </c>
      <c r="AJ16">
        <v>3.8236060738563498</v>
      </c>
      <c r="AK16">
        <v>0.94802789390087105</v>
      </c>
      <c r="AL16">
        <v>3.4134224057197597</v>
      </c>
      <c r="AM16">
        <v>4.8199966549873405</v>
      </c>
      <c r="AN16">
        <v>5.9597182273864702</v>
      </c>
      <c r="AO16">
        <v>4.3360483646392805</v>
      </c>
      <c r="AP16">
        <v>2.5155022740364101</v>
      </c>
      <c r="AQ16">
        <v>6.8515503406524703</v>
      </c>
      <c r="AR16">
        <v>2.1210838854312901</v>
      </c>
      <c r="AS16">
        <v>4.9577218294143695</v>
      </c>
      <c r="AT16">
        <v>4.3293228745460501</v>
      </c>
      <c r="AU16">
        <v>7.5443631410598799</v>
      </c>
      <c r="AV16">
        <v>22.093548774719199</v>
      </c>
      <c r="AW16">
        <v>4.42062199115753</v>
      </c>
      <c r="AX16">
        <v>4.3657097220420802</v>
      </c>
      <c r="AY16">
        <v>9.78000104427338</v>
      </c>
      <c r="AZ16">
        <v>71.900001525878906</v>
      </c>
      <c r="BA16">
        <v>71.300003051757798</v>
      </c>
      <c r="BB16">
        <v>80.800003051757798</v>
      </c>
      <c r="BC16">
        <v>84.400001525878906</v>
      </c>
      <c r="BD16">
        <v>82.921852111816406</v>
      </c>
      <c r="BE16">
        <v>75.800003051757798</v>
      </c>
      <c r="BF16">
        <v>76.800003051757798</v>
      </c>
      <c r="BG16">
        <v>75.300003051757798</v>
      </c>
      <c r="BH16">
        <v>78.300003051757798</v>
      </c>
      <c r="BI16">
        <v>82</v>
      </c>
      <c r="BJ16">
        <v>76.699996948242202</v>
      </c>
      <c r="BK16">
        <v>80.054138183593807</v>
      </c>
      <c r="BL16">
        <v>78.499992370605497</v>
      </c>
      <c r="BM16">
        <v>79.5</v>
      </c>
      <c r="BN16">
        <v>68.800003051757798</v>
      </c>
      <c r="BO16">
        <v>77</v>
      </c>
      <c r="BP16">
        <v>88.699996948242202</v>
      </c>
      <c r="BQ16">
        <v>71.699996948242202</v>
      </c>
      <c r="BR16">
        <v>77.499992370605497</v>
      </c>
      <c r="BS16">
        <v>90.099998474121094</v>
      </c>
      <c r="BT16">
        <v>0.74383869767189004</v>
      </c>
      <c r="BU16">
        <v>3.4522828459739703</v>
      </c>
      <c r="BV16">
        <v>30.000003814697301</v>
      </c>
      <c r="BW16">
        <v>50.000003814697301</v>
      </c>
    </row>
    <row r="17" spans="1:75" x14ac:dyDescent="0.2">
      <c r="A17" s="1">
        <v>15</v>
      </c>
      <c r="B17" s="10" t="s">
        <v>85</v>
      </c>
      <c r="D17" s="15" t="s">
        <v>350</v>
      </c>
      <c r="E17">
        <v>1</v>
      </c>
      <c r="F17" s="2" t="str">
        <f t="shared" ca="1" si="0"/>
        <v>Cereals</v>
      </c>
      <c r="G17">
        <v>87.808303833007798</v>
      </c>
      <c r="H17">
        <v>2.1297898292541499</v>
      </c>
      <c r="I17">
        <v>10.6216888427734</v>
      </c>
      <c r="J17">
        <v>3.31821942329407</v>
      </c>
      <c r="K17">
        <v>2.7878115177154501</v>
      </c>
      <c r="L17">
        <v>-1.57</v>
      </c>
      <c r="M17">
        <v>11.1345539093018</v>
      </c>
      <c r="N17">
        <v>-0.9</v>
      </c>
      <c r="O17">
        <v>4.2741570472717303</v>
      </c>
      <c r="P17">
        <v>-1.43</v>
      </c>
      <c r="Q17">
        <v>1.0981594324111901</v>
      </c>
      <c r="R17">
        <v>73.585693359375</v>
      </c>
      <c r="S17">
        <v>1.26799857616425</v>
      </c>
      <c r="T17">
        <v>4476.107421875</v>
      </c>
      <c r="U17" s="2">
        <f t="shared" si="1"/>
        <v>18.728033453125001</v>
      </c>
      <c r="V17">
        <v>87.168197631835895</v>
      </c>
      <c r="W17">
        <v>97.49358259431385</v>
      </c>
      <c r="X17">
        <v>78.910243853849565</v>
      </c>
      <c r="Y17">
        <v>97.118282017149753</v>
      </c>
      <c r="Z17">
        <v>78.861813153892598</v>
      </c>
      <c r="AA17">
        <v>101.83331564625577</v>
      </c>
      <c r="AB17">
        <v>0.71701720841300187</v>
      </c>
      <c r="AC17">
        <v>1.0302691130481372</v>
      </c>
      <c r="AD17">
        <v>74.760124206542997</v>
      </c>
      <c r="AE17">
        <v>78.790313720703097</v>
      </c>
      <c r="AF17">
        <v>2.5208723545074503</v>
      </c>
      <c r="AG17">
        <v>3.48531574010849</v>
      </c>
      <c r="AH17">
        <v>1.7508722841739699</v>
      </c>
      <c r="AI17">
        <v>2.0227903127670297</v>
      </c>
      <c r="AJ17">
        <v>3.7736624479293801</v>
      </c>
      <c r="AK17">
        <v>1.09154708683491</v>
      </c>
      <c r="AL17">
        <v>4.4716247916221601</v>
      </c>
      <c r="AM17">
        <v>5.7646268606185904</v>
      </c>
      <c r="AN17">
        <v>14.4373989105225</v>
      </c>
      <c r="AO17">
        <v>5.6661742925643903</v>
      </c>
      <c r="AP17">
        <v>4.3486750125885001</v>
      </c>
      <c r="AQ17">
        <v>10.014848709106401</v>
      </c>
      <c r="AR17">
        <v>2.3944433033466299</v>
      </c>
      <c r="AS17">
        <v>4.3203422427177403</v>
      </c>
      <c r="AT17">
        <v>9.8052060604095495</v>
      </c>
      <c r="AU17">
        <v>2.0705014467239398</v>
      </c>
      <c r="AV17">
        <v>22.194221019744901</v>
      </c>
      <c r="AW17">
        <v>3.3494171500205998</v>
      </c>
      <c r="AX17">
        <v>4.89851593971252</v>
      </c>
      <c r="AY17">
        <v>9.0585935115814191</v>
      </c>
      <c r="AZ17">
        <v>74.199996948242202</v>
      </c>
      <c r="BA17">
        <v>75.599998474121094</v>
      </c>
      <c r="BB17">
        <v>84.699996948242202</v>
      </c>
      <c r="BC17">
        <v>77.099998474121094</v>
      </c>
      <c r="BD17">
        <v>80.626182556152301</v>
      </c>
      <c r="BE17">
        <v>78.799995422363295</v>
      </c>
      <c r="BF17">
        <v>82.699989318847699</v>
      </c>
      <c r="BG17">
        <v>81</v>
      </c>
      <c r="BH17">
        <v>86.199996948242202</v>
      </c>
      <c r="BI17">
        <v>85.300003051757798</v>
      </c>
      <c r="BJ17">
        <v>84.799995422363295</v>
      </c>
      <c r="BK17">
        <v>85.0828857421875</v>
      </c>
      <c r="BL17">
        <v>77.600006103515597</v>
      </c>
      <c r="BM17">
        <v>81.599983215332003</v>
      </c>
      <c r="BN17">
        <v>80.800003051757798</v>
      </c>
      <c r="BO17">
        <v>81.5</v>
      </c>
      <c r="BP17">
        <v>86.199996948242202</v>
      </c>
      <c r="BQ17">
        <v>65.800003051757798</v>
      </c>
      <c r="BR17">
        <v>81.300003051757798</v>
      </c>
      <c r="BS17">
        <v>50</v>
      </c>
      <c r="BT17">
        <v>0.33859580755233798</v>
      </c>
      <c r="BU17">
        <v>3.4551545977592504</v>
      </c>
      <c r="BV17">
        <v>24.999998092651399</v>
      </c>
      <c r="BW17">
        <v>37.499996185302699</v>
      </c>
    </row>
    <row r="18" spans="1:75" x14ac:dyDescent="0.2">
      <c r="A18" s="1">
        <v>16</v>
      </c>
      <c r="B18" s="10" t="s">
        <v>86</v>
      </c>
      <c r="D18" s="15" t="s">
        <v>350</v>
      </c>
      <c r="E18">
        <v>1</v>
      </c>
      <c r="F18" s="2" t="str">
        <f t="shared" ca="1" si="0"/>
        <v>Cereals</v>
      </c>
      <c r="G18">
        <v>86.751914978027301</v>
      </c>
      <c r="H18">
        <v>2.03533840179443</v>
      </c>
      <c r="I18">
        <v>11.489722251892101</v>
      </c>
      <c r="J18">
        <v>1.4002892971038801</v>
      </c>
      <c r="K18">
        <v>2.88030982017517</v>
      </c>
      <c r="L18">
        <v>-3.3340000000000001</v>
      </c>
      <c r="M18">
        <v>14.9804010391235</v>
      </c>
      <c r="N18">
        <v>-0.9</v>
      </c>
      <c r="O18">
        <v>3.8233659267425502</v>
      </c>
      <c r="P18">
        <v>-1.43</v>
      </c>
      <c r="Q18">
        <v>1.18455481529236</v>
      </c>
      <c r="R18">
        <v>67.772735595703097</v>
      </c>
      <c r="S18">
        <v>3.4538123607635498</v>
      </c>
      <c r="T18">
        <v>4318.47998046875</v>
      </c>
      <c r="U18" s="2">
        <f t="shared" si="1"/>
        <v>18.068520238281248</v>
      </c>
      <c r="V18">
        <v>85.811363220214801</v>
      </c>
      <c r="W18">
        <v>96.996930838387215</v>
      </c>
      <c r="X18">
        <v>78.181201949886272</v>
      </c>
      <c r="Y18">
        <v>96.517487682944122</v>
      </c>
      <c r="Z18">
        <v>78.080140673885964</v>
      </c>
      <c r="AA18">
        <v>101.82000637997703</v>
      </c>
      <c r="AB18">
        <v>0.59751434034416828</v>
      </c>
      <c r="AC18">
        <v>1.0310745521636118</v>
      </c>
      <c r="AD18">
        <v>83.191322326660199</v>
      </c>
      <c r="AE18">
        <v>86.704208374023395</v>
      </c>
      <c r="AF18">
        <v>4.5352128148078901</v>
      </c>
      <c r="AG18">
        <v>3.8496163487434396</v>
      </c>
      <c r="AH18">
        <v>2.0129519701004002</v>
      </c>
      <c r="AI18">
        <v>3.0082330107688899</v>
      </c>
      <c r="AJ18">
        <v>5.0211846828460702</v>
      </c>
      <c r="AK18">
        <v>1.44626021385193</v>
      </c>
      <c r="AL18">
        <v>4.3565884232521102</v>
      </c>
      <c r="AM18">
        <v>5.52687287330627</v>
      </c>
      <c r="AN18">
        <v>7.33624219894409</v>
      </c>
      <c r="AO18">
        <v>4.9950230121612496</v>
      </c>
      <c r="AP18">
        <v>3.5205921530723598</v>
      </c>
      <c r="AQ18">
        <v>8.51561486721039</v>
      </c>
      <c r="AR18">
        <v>2.71249651908875</v>
      </c>
      <c r="AS18">
        <v>6.1489313840866098</v>
      </c>
      <c r="AT18">
        <v>4.8947775363922101</v>
      </c>
      <c r="AU18">
        <v>7.6113593578338605</v>
      </c>
      <c r="AV18">
        <v>27.670726776122997</v>
      </c>
      <c r="AW18">
        <v>5.0347530841827401</v>
      </c>
      <c r="AX18">
        <v>5.2142733335494995</v>
      </c>
      <c r="AY18">
        <v>10.066722631454502</v>
      </c>
      <c r="AZ18">
        <v>83.300003051757798</v>
      </c>
      <c r="BA18">
        <v>82.300003051757798</v>
      </c>
      <c r="BB18">
        <v>90</v>
      </c>
      <c r="BC18">
        <v>91.199996948242202</v>
      </c>
      <c r="BD18">
        <v>90.718925476074205</v>
      </c>
      <c r="BE18">
        <v>87.5</v>
      </c>
      <c r="BF18">
        <v>87.200004577636705</v>
      </c>
      <c r="BG18">
        <v>85.5</v>
      </c>
      <c r="BH18">
        <v>88.400009155273395</v>
      </c>
      <c r="BI18">
        <v>90</v>
      </c>
      <c r="BJ18">
        <v>89.800003051757798</v>
      </c>
      <c r="BK18">
        <v>89.917312622070298</v>
      </c>
      <c r="BL18">
        <v>89.400001525878906</v>
      </c>
      <c r="BM18">
        <v>90.800003051757798</v>
      </c>
      <c r="BN18">
        <v>80.099998474121094</v>
      </c>
      <c r="BO18">
        <v>84.699989318847699</v>
      </c>
      <c r="BP18">
        <v>94.499992370605497</v>
      </c>
      <c r="BQ18">
        <v>85.300003051757798</v>
      </c>
      <c r="BR18">
        <v>88.099998474121094</v>
      </c>
      <c r="BS18">
        <v>94.400001525878906</v>
      </c>
      <c r="BT18">
        <v>0.73166199028491996</v>
      </c>
      <c r="BU18">
        <v>3.84431272745132</v>
      </c>
      <c r="BV18">
        <v>30</v>
      </c>
      <c r="BW18">
        <v>48</v>
      </c>
    </row>
    <row r="19" spans="1:75" x14ac:dyDescent="0.2">
      <c r="A19" s="1">
        <v>17</v>
      </c>
      <c r="B19" s="10" t="s">
        <v>79</v>
      </c>
      <c r="D19" s="15" t="s">
        <v>350</v>
      </c>
      <c r="E19">
        <v>1</v>
      </c>
      <c r="F19" s="2" t="str">
        <f t="shared" ca="1" si="0"/>
        <v>Cereals</v>
      </c>
      <c r="G19">
        <v>87.801681518554702</v>
      </c>
      <c r="H19">
        <v>2.1305811405181898</v>
      </c>
      <c r="I19">
        <v>16.427761077880898</v>
      </c>
      <c r="J19">
        <v>2.0304126739502002</v>
      </c>
      <c r="K19">
        <v>3.04562568664551</v>
      </c>
      <c r="L19">
        <v>-3.9369999999999998</v>
      </c>
      <c r="M19">
        <v>15.881264686584499</v>
      </c>
      <c r="N19">
        <v>-0.9</v>
      </c>
      <c r="O19">
        <v>4.1506690979003897</v>
      </c>
      <c r="P19">
        <v>-1.43</v>
      </c>
      <c r="Q19">
        <v>1.30508744716644</v>
      </c>
      <c r="R19">
        <v>63.609210968017599</v>
      </c>
      <c r="S19">
        <v>3.2067952156066899</v>
      </c>
      <c r="T19">
        <v>4421.51611328125</v>
      </c>
      <c r="U19" s="2">
        <f t="shared" si="1"/>
        <v>18.499623417968749</v>
      </c>
      <c r="V19">
        <v>85.701690673828097</v>
      </c>
      <c r="W19">
        <v>96.467895494049174</v>
      </c>
      <c r="X19">
        <v>76.861512510910643</v>
      </c>
      <c r="Y19">
        <v>96.011021401249209</v>
      </c>
      <c r="Z19">
        <v>76.743841533852446</v>
      </c>
      <c r="AA19">
        <v>102.19363019077987</v>
      </c>
      <c r="AB19">
        <v>0.71701720841300187</v>
      </c>
      <c r="AC19">
        <v>1.0286227514205355</v>
      </c>
      <c r="AD19">
        <v>82.474456787109403</v>
      </c>
      <c r="AE19">
        <v>85.502540588378906</v>
      </c>
      <c r="AF19">
        <v>4.2880031466484096</v>
      </c>
      <c r="AG19">
        <v>4.8445016145706195</v>
      </c>
      <c r="AH19">
        <v>2.5807422399520901</v>
      </c>
      <c r="AI19">
        <v>3.5857024788856502</v>
      </c>
      <c r="AJ19">
        <v>6.1664450168609601</v>
      </c>
      <c r="AK19">
        <v>1.7950822412967702</v>
      </c>
      <c r="AL19">
        <v>5.9464162588119498</v>
      </c>
      <c r="AM19">
        <v>7.0605438947677603</v>
      </c>
      <c r="AN19">
        <v>11.1094570159912</v>
      </c>
      <c r="AO19">
        <v>8.0009919404983503</v>
      </c>
      <c r="AP19">
        <v>5.2241557836532602</v>
      </c>
      <c r="AQ19">
        <v>13.2251465320587</v>
      </c>
      <c r="AR19">
        <v>3.6922580003738399</v>
      </c>
      <c r="AS19">
        <v>7.912238240242</v>
      </c>
      <c r="AT19">
        <v>5.6394904851913497</v>
      </c>
      <c r="AU19">
        <v>8.1943649053573591</v>
      </c>
      <c r="AV19">
        <v>50.7205104827881</v>
      </c>
      <c r="AW19">
        <v>6.5052884817123404</v>
      </c>
      <c r="AX19">
        <v>8.2302975654602086</v>
      </c>
      <c r="AY19">
        <v>17.308998107910199</v>
      </c>
      <c r="AZ19">
        <v>80.900001525878906</v>
      </c>
      <c r="BA19">
        <v>82.599998474121094</v>
      </c>
      <c r="BB19">
        <v>88.899993896484403</v>
      </c>
      <c r="BC19">
        <v>90.5</v>
      </c>
      <c r="BD19">
        <v>89.830375671386705</v>
      </c>
      <c r="BE19">
        <v>88.400001525878906</v>
      </c>
      <c r="BF19">
        <v>88.699989318847699</v>
      </c>
      <c r="BG19">
        <v>85.5</v>
      </c>
      <c r="BH19">
        <v>89.599998474121094</v>
      </c>
      <c r="BI19">
        <v>91.200004577636705</v>
      </c>
      <c r="BJ19">
        <v>90.099998474121094</v>
      </c>
      <c r="BK19">
        <v>90.765480041503906</v>
      </c>
      <c r="BL19">
        <v>89.5</v>
      </c>
      <c r="BM19">
        <v>87.999992370605497</v>
      </c>
      <c r="BN19">
        <v>79.599998474121094</v>
      </c>
      <c r="BO19">
        <v>83.199996948242202</v>
      </c>
      <c r="BP19">
        <v>95.400009155273395</v>
      </c>
      <c r="BQ19">
        <v>86</v>
      </c>
      <c r="BR19">
        <v>89.300003051757798</v>
      </c>
      <c r="BS19">
        <v>95.199996948242202</v>
      </c>
      <c r="BT19">
        <v>0.81456273794174194</v>
      </c>
      <c r="BU19">
        <v>3.8577741384506199</v>
      </c>
      <c r="BV19">
        <v>30.000003814697301</v>
      </c>
      <c r="BW19">
        <v>45.000003814697301</v>
      </c>
    </row>
    <row r="20" spans="1:75" x14ac:dyDescent="0.2">
      <c r="A20" s="1">
        <v>18</v>
      </c>
      <c r="B20" s="10" t="s">
        <v>80</v>
      </c>
      <c r="D20" s="15" t="s">
        <v>350</v>
      </c>
      <c r="E20">
        <v>1</v>
      </c>
      <c r="F20" s="2" t="str">
        <f t="shared" ca="1" si="0"/>
        <v>Cereals</v>
      </c>
      <c r="G20">
        <v>86.892166137695298</v>
      </c>
      <c r="H20">
        <v>1.7748155593872099</v>
      </c>
      <c r="I20">
        <v>12.6097249984741</v>
      </c>
      <c r="J20">
        <v>1.5791823863983201</v>
      </c>
      <c r="K20">
        <v>2.7494027614593501</v>
      </c>
      <c r="L20">
        <v>-3.9369999999999998</v>
      </c>
      <c r="M20">
        <v>14.708004951477101</v>
      </c>
      <c r="N20">
        <v>-0.9</v>
      </c>
      <c r="O20">
        <v>3.77950167655945</v>
      </c>
      <c r="P20">
        <v>-1.43</v>
      </c>
      <c r="Q20">
        <v>1.2038700580596899</v>
      </c>
      <c r="R20">
        <v>69.0928955078125</v>
      </c>
      <c r="S20">
        <v>3.0115807056427002</v>
      </c>
      <c r="T20">
        <v>4354.75927734375</v>
      </c>
      <c r="U20" s="2">
        <f t="shared" si="1"/>
        <v>18.220312816406253</v>
      </c>
      <c r="V20">
        <v>86.868019104003906</v>
      </c>
      <c r="W20">
        <v>96.948730310240961</v>
      </c>
      <c r="X20">
        <v>78.122957987328547</v>
      </c>
      <c r="Y20">
        <v>96.503074210041888</v>
      </c>
      <c r="Z20">
        <v>77.978743240723375</v>
      </c>
      <c r="AA20">
        <v>101.96696554247799</v>
      </c>
      <c r="AB20">
        <v>0.71701720841300187</v>
      </c>
      <c r="AC20">
        <v>1.0295505036244181</v>
      </c>
      <c r="AD20">
        <v>83.179168701171903</v>
      </c>
      <c r="AE20">
        <v>86.710510253906307</v>
      </c>
      <c r="AF20">
        <v>3.6274841427803</v>
      </c>
      <c r="AG20">
        <v>3.8403591513633701</v>
      </c>
      <c r="AH20">
        <v>2.0385816693306</v>
      </c>
      <c r="AI20">
        <v>3.0956780910491899</v>
      </c>
      <c r="AJ20">
        <v>5.1342600584030196</v>
      </c>
      <c r="AK20">
        <v>1.50872990489006</v>
      </c>
      <c r="AL20">
        <v>4.5413804054260298</v>
      </c>
      <c r="AM20">
        <v>5.5829656124114999</v>
      </c>
      <c r="AN20">
        <v>8.5437387228012103</v>
      </c>
      <c r="AO20">
        <v>5.9392541646957397</v>
      </c>
      <c r="AP20">
        <v>3.9374789595603898</v>
      </c>
      <c r="AQ20">
        <v>9.8767334222793597</v>
      </c>
      <c r="AR20">
        <v>2.8866532444953901</v>
      </c>
      <c r="AS20">
        <v>6.3392090797424308</v>
      </c>
      <c r="AT20">
        <v>4.5818954706191999</v>
      </c>
      <c r="AU20">
        <v>6.5487939119338998</v>
      </c>
      <c r="AV20">
        <v>36.292166709899895</v>
      </c>
      <c r="AW20">
        <v>5.1727962493896493</v>
      </c>
      <c r="AX20">
        <v>6.2640112638473502</v>
      </c>
      <c r="AY20">
        <v>12.578454017639199</v>
      </c>
      <c r="AZ20">
        <v>80.900001525878906</v>
      </c>
      <c r="BA20">
        <v>82.599998474121094</v>
      </c>
      <c r="BB20">
        <v>88.899993896484403</v>
      </c>
      <c r="BC20">
        <v>90.5</v>
      </c>
      <c r="BD20">
        <v>89.864707946777301</v>
      </c>
      <c r="BE20">
        <v>88.400001525878906</v>
      </c>
      <c r="BF20">
        <v>88.699989318847699</v>
      </c>
      <c r="BG20">
        <v>85.5</v>
      </c>
      <c r="BH20">
        <v>89.599998474121094</v>
      </c>
      <c r="BI20">
        <v>91.199996948242202</v>
      </c>
      <c r="BJ20">
        <v>90.099998474121094</v>
      </c>
      <c r="BK20">
        <v>90.761466979980497</v>
      </c>
      <c r="BL20">
        <v>89.5</v>
      </c>
      <c r="BM20">
        <v>88</v>
      </c>
      <c r="BN20">
        <v>79.599998474121094</v>
      </c>
      <c r="BO20">
        <v>83.199996948242202</v>
      </c>
      <c r="BP20">
        <v>95.400009155273395</v>
      </c>
      <c r="BQ20">
        <v>86</v>
      </c>
      <c r="BR20">
        <v>89.300003051757798</v>
      </c>
      <c r="BS20">
        <v>95.199996948242202</v>
      </c>
      <c r="BT20">
        <v>0.71494832634925798</v>
      </c>
      <c r="BU20">
        <v>3.5614213347434998</v>
      </c>
      <c r="BV20">
        <v>30.000003814697301</v>
      </c>
      <c r="BW20">
        <v>45.000003814697301</v>
      </c>
    </row>
    <row r="21" spans="1:75" x14ac:dyDescent="0.2">
      <c r="A21" s="1">
        <v>19</v>
      </c>
      <c r="B21" s="10" t="s">
        <v>90</v>
      </c>
      <c r="D21" s="15" t="s">
        <v>350</v>
      </c>
      <c r="E21">
        <v>2</v>
      </c>
      <c r="F21" s="2" t="str">
        <f t="shared" ca="1" si="0"/>
        <v>Wheat by-products</v>
      </c>
      <c r="G21">
        <v>86.937583923339801</v>
      </c>
      <c r="H21">
        <v>5.5537033081054696</v>
      </c>
      <c r="I21">
        <v>17.5540962219238</v>
      </c>
      <c r="J21">
        <v>3.7575004100799601</v>
      </c>
      <c r="K21">
        <v>10.542117118835399</v>
      </c>
      <c r="L21">
        <v>-3.9009999999999998</v>
      </c>
      <c r="M21">
        <v>45.572864532470703</v>
      </c>
      <c r="N21">
        <v>-0.92100000000000004</v>
      </c>
      <c r="O21">
        <v>13.5437726974487</v>
      </c>
      <c r="P21">
        <v>-1.43</v>
      </c>
      <c r="Q21">
        <v>3.8665869235992401</v>
      </c>
      <c r="R21">
        <v>22.336601257324201</v>
      </c>
      <c r="S21">
        <v>7.8945717811584499</v>
      </c>
      <c r="T21">
        <v>4520.24755859375</v>
      </c>
      <c r="U21" s="2">
        <f t="shared" si="1"/>
        <v>18.912715785156252</v>
      </c>
      <c r="V21">
        <v>56.6825981140137</v>
      </c>
      <c r="W21">
        <v>94.709057274945195</v>
      </c>
      <c r="X21">
        <v>70.435641721519559</v>
      </c>
      <c r="Y21">
        <v>93.484306776047603</v>
      </c>
      <c r="Z21">
        <v>70.275928275428299</v>
      </c>
      <c r="AA21">
        <v>110.43228678426328</v>
      </c>
      <c r="AB21">
        <v>0.71701720841300187</v>
      </c>
      <c r="AC21">
        <v>1.0678602056948236</v>
      </c>
      <c r="AD21">
        <v>64.640304565429702</v>
      </c>
      <c r="AE21">
        <v>73.752799987792997</v>
      </c>
      <c r="AF21">
        <v>6.9557780027389509</v>
      </c>
      <c r="AG21">
        <v>5.6259614229202306</v>
      </c>
      <c r="AH21">
        <v>2.6813039183616598</v>
      </c>
      <c r="AI21">
        <v>3.7077435851097102</v>
      </c>
      <c r="AJ21">
        <v>6.3890475034713701</v>
      </c>
      <c r="AK21">
        <v>2.2985072433948499</v>
      </c>
      <c r="AL21">
        <v>5.61894595623016</v>
      </c>
      <c r="AM21">
        <v>7.9066658020019496</v>
      </c>
      <c r="AN21">
        <v>10.698599815368699</v>
      </c>
      <c r="AO21">
        <v>6.9824045896530196</v>
      </c>
      <c r="AP21">
        <v>4.6095857024192801</v>
      </c>
      <c r="AQ21">
        <v>11.591989994049099</v>
      </c>
      <c r="AR21">
        <v>4.6550768613815299</v>
      </c>
      <c r="AS21">
        <v>11.0992848873138</v>
      </c>
      <c r="AT21">
        <v>7.7768063545227095</v>
      </c>
      <c r="AU21">
        <v>11.522890329360999</v>
      </c>
      <c r="AV21">
        <v>35.371496677398696</v>
      </c>
      <c r="AW21">
        <v>8.4954786300659197</v>
      </c>
      <c r="AX21">
        <v>7.5374895334243792</v>
      </c>
      <c r="AY21">
        <v>11.673471927642801</v>
      </c>
      <c r="AZ21">
        <v>68.615890502929702</v>
      </c>
      <c r="BA21">
        <v>65.424545288085895</v>
      </c>
      <c r="BB21">
        <v>76.297653198242202</v>
      </c>
      <c r="BC21">
        <v>71.891510009765597</v>
      </c>
      <c r="BD21">
        <v>73.740646362304702</v>
      </c>
      <c r="BE21">
        <v>75.816467285156307</v>
      </c>
      <c r="BF21">
        <v>74.397834777832003</v>
      </c>
      <c r="BG21">
        <v>72.225326538085895</v>
      </c>
      <c r="BH21">
        <v>75.371818542480497</v>
      </c>
      <c r="BI21">
        <v>79.233619689941406</v>
      </c>
      <c r="BJ21">
        <v>79.664642333984403</v>
      </c>
      <c r="BK21">
        <v>79.405014038085895</v>
      </c>
      <c r="BL21">
        <v>78.714385986328097</v>
      </c>
      <c r="BM21">
        <v>84.119392395019503</v>
      </c>
      <c r="BN21">
        <v>65.967521667480497</v>
      </c>
      <c r="BO21">
        <v>70.734153747558594</v>
      </c>
      <c r="BP21">
        <v>86.168647766113295</v>
      </c>
      <c r="BQ21">
        <v>64.906211853027301</v>
      </c>
      <c r="BR21">
        <v>73.832336425781307</v>
      </c>
      <c r="BS21">
        <v>80.699996948242202</v>
      </c>
      <c r="BT21">
        <v>1.39616295695305</v>
      </c>
      <c r="BU21">
        <v>10.9722459316254</v>
      </c>
      <c r="BV21">
        <v>25</v>
      </c>
      <c r="BW21">
        <v>50</v>
      </c>
    </row>
    <row r="22" spans="1:75" x14ac:dyDescent="0.2">
      <c r="A22" s="1">
        <v>20</v>
      </c>
      <c r="B22" s="10" t="s">
        <v>166</v>
      </c>
      <c r="D22" s="15" t="s">
        <v>350</v>
      </c>
      <c r="E22">
        <v>2</v>
      </c>
      <c r="F22" s="2" t="str">
        <f t="shared" ca="1" si="0"/>
        <v>Wheat by-products</v>
      </c>
      <c r="G22">
        <v>87.550079345703097</v>
      </c>
      <c r="H22">
        <v>5.0981144905090297</v>
      </c>
      <c r="I22">
        <v>17.398756027221701</v>
      </c>
      <c r="J22">
        <v>3.2735328674316402</v>
      </c>
      <c r="K22">
        <v>10.308133125305201</v>
      </c>
      <c r="L22">
        <v>-3.9009999999999998</v>
      </c>
      <c r="M22">
        <v>44.6461181640625</v>
      </c>
      <c r="N22">
        <v>-0.92100000000000004</v>
      </c>
      <c r="O22">
        <v>13.2505912780762</v>
      </c>
      <c r="P22">
        <v>-1.43</v>
      </c>
      <c r="Q22">
        <v>3.7866363525390598</v>
      </c>
      <c r="R22">
        <v>22.716590881347699</v>
      </c>
      <c r="S22">
        <v>7.8758006095886204</v>
      </c>
      <c r="T22">
        <v>4510.75830078125</v>
      </c>
      <c r="U22" s="2">
        <f t="shared" si="1"/>
        <v>18.873012730468751</v>
      </c>
      <c r="V22">
        <v>57.5756225585938</v>
      </c>
      <c r="W22">
        <v>94.710055077643787</v>
      </c>
      <c r="X22">
        <v>70.020851652226398</v>
      </c>
      <c r="Y22">
        <v>93.442718816924781</v>
      </c>
      <c r="Z22">
        <v>70.04878381243897</v>
      </c>
      <c r="AA22">
        <v>110.11525976925485</v>
      </c>
      <c r="AB22">
        <v>0.71701720841300187</v>
      </c>
      <c r="AC22">
        <v>1.0663100181380833</v>
      </c>
      <c r="AD22">
        <v>65.196952819824205</v>
      </c>
      <c r="AE22">
        <v>74.232849121093807</v>
      </c>
      <c r="AF22">
        <v>6.8731367588043204</v>
      </c>
      <c r="AG22">
        <v>5.5628937482833898</v>
      </c>
      <c r="AH22">
        <v>2.6545855402946499</v>
      </c>
      <c r="AI22">
        <v>3.7041705846786499</v>
      </c>
      <c r="AJ22">
        <v>6.3587564229965201</v>
      </c>
      <c r="AK22">
        <v>2.2697693109512302</v>
      </c>
      <c r="AL22">
        <v>5.5659747123718297</v>
      </c>
      <c r="AM22">
        <v>7.8358304500579798</v>
      </c>
      <c r="AN22">
        <v>10.6207740306854</v>
      </c>
      <c r="AO22">
        <v>6.93098664283752</v>
      </c>
      <c r="AP22">
        <v>4.5892360806465096</v>
      </c>
      <c r="AQ22">
        <v>11.5202236175537</v>
      </c>
      <c r="AR22">
        <v>4.6160870790481603</v>
      </c>
      <c r="AS22">
        <v>10.940526723861701</v>
      </c>
      <c r="AT22">
        <v>7.6854670047760001</v>
      </c>
      <c r="AU22">
        <v>11.369570493698101</v>
      </c>
      <c r="AV22">
        <v>35.058486461639397</v>
      </c>
      <c r="AW22">
        <v>8.4165662527084386</v>
      </c>
      <c r="AX22">
        <v>7.4714696407318106</v>
      </c>
      <c r="AY22">
        <v>11.5701711177826</v>
      </c>
      <c r="AZ22">
        <v>69.246231079101605</v>
      </c>
      <c r="BA22">
        <v>66.073944091796903</v>
      </c>
      <c r="BB22">
        <v>76.792251586914105</v>
      </c>
      <c r="BC22">
        <v>72.423927307128906</v>
      </c>
      <c r="BD22">
        <v>74.247566223144503</v>
      </c>
      <c r="BE22">
        <v>76.215194702148395</v>
      </c>
      <c r="BF22">
        <v>74.907974243164105</v>
      </c>
      <c r="BG22">
        <v>72.742210388183594</v>
      </c>
      <c r="BH22">
        <v>75.895446777343807</v>
      </c>
      <c r="BI22">
        <v>79.674858093261705</v>
      </c>
      <c r="BJ22">
        <v>80.062194824218807</v>
      </c>
      <c r="BK22">
        <v>79.829162597656307</v>
      </c>
      <c r="BL22">
        <v>79.177314758300795</v>
      </c>
      <c r="BM22">
        <v>84.441596984863295</v>
      </c>
      <c r="BN22">
        <v>66.550071716308594</v>
      </c>
      <c r="BO22">
        <v>71.252204895019503</v>
      </c>
      <c r="BP22">
        <v>86.472389221191406</v>
      </c>
      <c r="BQ22">
        <v>65.624801635742202</v>
      </c>
      <c r="BR22">
        <v>74.365921020507798</v>
      </c>
      <c r="BS22">
        <v>80.699996948242202</v>
      </c>
      <c r="BT22">
        <v>1.32691338658333</v>
      </c>
      <c r="BU22">
        <v>10.1854431629181</v>
      </c>
      <c r="BV22">
        <v>25</v>
      </c>
      <c r="BW22">
        <v>50</v>
      </c>
    </row>
    <row r="23" spans="1:75" x14ac:dyDescent="0.2">
      <c r="A23" s="1">
        <v>21</v>
      </c>
      <c r="B23" s="10" t="s">
        <v>88</v>
      </c>
      <c r="D23" s="15" t="s">
        <v>350</v>
      </c>
      <c r="E23">
        <v>2</v>
      </c>
      <c r="F23" s="2" t="str">
        <f t="shared" ca="1" si="0"/>
        <v>Wheat by-products</v>
      </c>
      <c r="G23">
        <v>86.634849548339801</v>
      </c>
      <c r="H23">
        <v>5.2442626953125</v>
      </c>
      <c r="I23">
        <v>17.227586746215799</v>
      </c>
      <c r="J23">
        <v>5.15216016769409</v>
      </c>
      <c r="K23">
        <v>10.7645568847656</v>
      </c>
      <c r="L23">
        <v>-3.9009999999999998</v>
      </c>
      <c r="M23">
        <v>46.453891754150398</v>
      </c>
      <c r="N23">
        <v>-0.92100000000000004</v>
      </c>
      <c r="O23">
        <v>13.8224897384644</v>
      </c>
      <c r="P23">
        <v>-1.43</v>
      </c>
      <c r="Q23">
        <v>3.9425928592681898</v>
      </c>
      <c r="R23">
        <v>24.920721054077099</v>
      </c>
      <c r="S23">
        <v>7.7669162750244096</v>
      </c>
      <c r="T23">
        <v>4604.36279296875</v>
      </c>
      <c r="U23" s="2">
        <f t="shared" si="1"/>
        <v>19.26465392578125</v>
      </c>
      <c r="V23">
        <v>55.833629608154297</v>
      </c>
      <c r="W23">
        <v>95.044324618774482</v>
      </c>
      <c r="X23">
        <v>72.633406467442569</v>
      </c>
      <c r="Y23">
        <v>93.996307749349214</v>
      </c>
      <c r="Z23">
        <v>71.865000035610407</v>
      </c>
      <c r="AA23">
        <v>110.65062464345647</v>
      </c>
      <c r="AB23">
        <v>0.71701720841300187</v>
      </c>
      <c r="AC23">
        <v>1.0692473879084485</v>
      </c>
      <c r="AD23">
        <v>64.111122131347699</v>
      </c>
      <c r="AE23">
        <v>73.622428894042997</v>
      </c>
      <c r="AF23">
        <v>6.782074570655821</v>
      </c>
      <c r="AG23">
        <v>5.4933989048004195</v>
      </c>
      <c r="AH23">
        <v>2.6251444220542903</v>
      </c>
      <c r="AI23">
        <v>3.7002336978912398</v>
      </c>
      <c r="AJ23">
        <v>6.32537841796875</v>
      </c>
      <c r="AK23">
        <v>2.23810330033302</v>
      </c>
      <c r="AL23">
        <v>5.5076062679290807</v>
      </c>
      <c r="AM23">
        <v>7.7577781677246103</v>
      </c>
      <c r="AN23">
        <v>10.535018444061299</v>
      </c>
      <c r="AO23">
        <v>6.8743300437927202</v>
      </c>
      <c r="AP23">
        <v>4.5668134093284598</v>
      </c>
      <c r="AQ23">
        <v>11.441142559051499</v>
      </c>
      <c r="AR23">
        <v>4.57312315702438</v>
      </c>
      <c r="AS23">
        <v>10.765591859817501</v>
      </c>
      <c r="AT23">
        <v>7.5848197937011701</v>
      </c>
      <c r="AU23">
        <v>11.2006258964539</v>
      </c>
      <c r="AV23">
        <v>34.713580608367906</v>
      </c>
      <c r="AW23">
        <v>8.32961201667786</v>
      </c>
      <c r="AX23">
        <v>7.3987227678298995</v>
      </c>
      <c r="AY23">
        <v>11.4563429355621</v>
      </c>
      <c r="AZ23">
        <v>68.016647338867202</v>
      </c>
      <c r="BA23">
        <v>64.807182312011705</v>
      </c>
      <c r="BB23">
        <v>75.827461242675795</v>
      </c>
      <c r="BC23">
        <v>71.385360717773395</v>
      </c>
      <c r="BD23">
        <v>73.228912353515597</v>
      </c>
      <c r="BE23">
        <v>75.437416076660199</v>
      </c>
      <c r="BF23">
        <v>73.912864685058594</v>
      </c>
      <c r="BG23">
        <v>71.733947753906307</v>
      </c>
      <c r="BH23">
        <v>74.874031066894503</v>
      </c>
      <c r="BI23">
        <v>78.814155578613295</v>
      </c>
      <c r="BJ23">
        <v>79.286705017089801</v>
      </c>
      <c r="BK23">
        <v>79.002777099609403</v>
      </c>
      <c r="BL23">
        <v>78.2742919921875</v>
      </c>
      <c r="BM23">
        <v>83.813087463378906</v>
      </c>
      <c r="BN23">
        <v>65.413711547851605</v>
      </c>
      <c r="BO23">
        <v>70.241661071777301</v>
      </c>
      <c r="BP23">
        <v>85.879898071289105</v>
      </c>
      <c r="BQ23">
        <v>64.223075866699205</v>
      </c>
      <c r="BR23">
        <v>73.325065612792997</v>
      </c>
      <c r="BS23">
        <v>80.699996948242202</v>
      </c>
      <c r="BT23">
        <v>1.3491278886795</v>
      </c>
      <c r="BU23">
        <v>10.4378414154053</v>
      </c>
      <c r="BV23">
        <v>25</v>
      </c>
      <c r="BW23">
        <v>50</v>
      </c>
    </row>
    <row r="24" spans="1:75" x14ac:dyDescent="0.2">
      <c r="A24" s="1">
        <v>22</v>
      </c>
      <c r="B24" s="10" t="s">
        <v>167</v>
      </c>
      <c r="D24" s="15" t="s">
        <v>350</v>
      </c>
      <c r="E24">
        <v>2</v>
      </c>
      <c r="F24" s="2" t="str">
        <f t="shared" ca="1" si="0"/>
        <v>Wheat by-products</v>
      </c>
      <c r="G24">
        <v>91.317153930664105</v>
      </c>
      <c r="H24">
        <v>5.6597275733947798</v>
      </c>
      <c r="I24">
        <v>35.8413276672363</v>
      </c>
      <c r="J24">
        <v>5.4074215888977104</v>
      </c>
      <c r="K24">
        <v>7.7852878570556596</v>
      </c>
      <c r="L24">
        <v>-3.9009999999999998</v>
      </c>
      <c r="M24">
        <v>34.675460815429702</v>
      </c>
      <c r="N24">
        <v>-0.92100000000000004</v>
      </c>
      <c r="O24">
        <v>14.1086368560791</v>
      </c>
      <c r="P24">
        <v>-1.43</v>
      </c>
      <c r="Q24">
        <v>5.4274997711181596</v>
      </c>
      <c r="R24">
        <v>4.13301801681519</v>
      </c>
      <c r="S24">
        <v>3.0005285739898699</v>
      </c>
      <c r="T24">
        <v>4908.85693359375</v>
      </c>
      <c r="U24" s="2">
        <f t="shared" si="1"/>
        <v>20.538657410156251</v>
      </c>
      <c r="V24">
        <v>67.197692871093807</v>
      </c>
      <c r="W24">
        <v>92.574832598438306</v>
      </c>
      <c r="X24">
        <v>62.872157027910134</v>
      </c>
      <c r="Y24">
        <v>91.057307328760402</v>
      </c>
      <c r="Z24">
        <v>64.547863786530826</v>
      </c>
      <c r="AA24">
        <v>106.19273279756149</v>
      </c>
      <c r="AB24">
        <v>0.71701720841300187</v>
      </c>
      <c r="AC24">
        <v>1.0387429868470157</v>
      </c>
      <c r="AD24">
        <v>71.198799133300795</v>
      </c>
      <c r="AE24">
        <v>74.609611511230497</v>
      </c>
      <c r="AF24">
        <v>7.5097596645355207</v>
      </c>
      <c r="AG24">
        <v>11.1911058425903</v>
      </c>
      <c r="AH24">
        <v>5.5307084321975699</v>
      </c>
      <c r="AI24">
        <v>7.0554125308990496</v>
      </c>
      <c r="AJ24">
        <v>12.5861215591431</v>
      </c>
      <c r="AK24">
        <v>3.76514732837677</v>
      </c>
      <c r="AL24">
        <v>12.380034923553501</v>
      </c>
      <c r="AM24">
        <v>15.513198375701901</v>
      </c>
      <c r="AN24">
        <v>23.208358287811301</v>
      </c>
      <c r="AO24">
        <v>15.982775688171401</v>
      </c>
      <c r="AP24">
        <v>10.587364435195902</v>
      </c>
      <c r="AQ24">
        <v>26.570141315460202</v>
      </c>
      <c r="AR24">
        <v>7.4051064252853402</v>
      </c>
      <c r="AS24">
        <v>15.311636924743699</v>
      </c>
      <c r="AT24">
        <v>13.0675733089447</v>
      </c>
      <c r="AU24">
        <v>17.749657630920399</v>
      </c>
      <c r="AV24">
        <v>92.162876129150405</v>
      </c>
      <c r="AW24">
        <v>14.2587554454803</v>
      </c>
      <c r="AX24">
        <v>15.8688771724701</v>
      </c>
      <c r="AY24">
        <v>22.723400592803998</v>
      </c>
      <c r="AZ24">
        <v>65.181312561035199</v>
      </c>
      <c r="BA24">
        <v>79.416404724121094</v>
      </c>
      <c r="BB24">
        <v>83.328262329101605</v>
      </c>
      <c r="BC24">
        <v>81.088310241699205</v>
      </c>
      <c r="BD24">
        <v>82.072608947753906</v>
      </c>
      <c r="BE24">
        <v>80.194091796875</v>
      </c>
      <c r="BF24">
        <v>79.638557434082003</v>
      </c>
      <c r="BG24">
        <v>80.858100891113295</v>
      </c>
      <c r="BH24">
        <v>84.252258300781307</v>
      </c>
      <c r="BI24">
        <v>88.238479614257798</v>
      </c>
      <c r="BJ24">
        <v>83.360824584960895</v>
      </c>
      <c r="BK24">
        <v>86.294891357421903</v>
      </c>
      <c r="BL24">
        <v>81.589469909667997</v>
      </c>
      <c r="BM24">
        <v>86.872604370117202</v>
      </c>
      <c r="BN24">
        <v>76.287750244140597</v>
      </c>
      <c r="BO24">
        <v>77.418342590332003</v>
      </c>
      <c r="BP24">
        <v>89.712509155273395</v>
      </c>
      <c r="BQ24">
        <v>79.153861999511705</v>
      </c>
      <c r="BR24">
        <v>84.185653686523395</v>
      </c>
      <c r="BS24">
        <v>86.237503051757798</v>
      </c>
      <c r="BT24">
        <v>1.7498017847537999</v>
      </c>
      <c r="BU24">
        <v>8.7387394905090297</v>
      </c>
      <c r="BV24">
        <v>25</v>
      </c>
      <c r="BW24">
        <v>37.5</v>
      </c>
    </row>
    <row r="25" spans="1:75" x14ac:dyDescent="0.2">
      <c r="A25" s="1">
        <v>23</v>
      </c>
      <c r="B25" s="10" t="s">
        <v>168</v>
      </c>
      <c r="D25" s="15" t="s">
        <v>350</v>
      </c>
      <c r="E25">
        <v>2</v>
      </c>
      <c r="F25" s="2" t="str">
        <f t="shared" ca="1" si="0"/>
        <v>Wheat by-products</v>
      </c>
      <c r="G25">
        <v>91.942619323730497</v>
      </c>
      <c r="H25">
        <v>5.4652953147888201</v>
      </c>
      <c r="I25">
        <v>32.678279876708999</v>
      </c>
      <c r="J25">
        <v>4.6036243438720703</v>
      </c>
      <c r="K25">
        <v>6.0099177360534703</v>
      </c>
      <c r="L25">
        <v>-3.9009999999999998</v>
      </c>
      <c r="M25">
        <v>31.0483074188232</v>
      </c>
      <c r="N25">
        <v>-0.92100000000000004</v>
      </c>
      <c r="O25">
        <v>8.7749776840209996</v>
      </c>
      <c r="P25">
        <v>-1.43</v>
      </c>
      <c r="Q25">
        <v>3.3917255401611301</v>
      </c>
      <c r="R25">
        <v>11.998898506164601</v>
      </c>
      <c r="S25">
        <v>5.8333911895751998</v>
      </c>
      <c r="T25">
        <v>4812.40478515625</v>
      </c>
      <c r="U25" s="2">
        <f t="shared" si="1"/>
        <v>20.135101621093753</v>
      </c>
      <c r="V25">
        <v>72.928375244140597</v>
      </c>
      <c r="W25">
        <v>93.348478232575388</v>
      </c>
      <c r="X25">
        <v>64.947500133577392</v>
      </c>
      <c r="Y25">
        <v>92.033824949406124</v>
      </c>
      <c r="Z25">
        <v>66.477081125305816</v>
      </c>
      <c r="AA25">
        <v>104.76349213449083</v>
      </c>
      <c r="AB25">
        <v>0.71701720841300187</v>
      </c>
      <c r="AC25">
        <v>1.0330134279498369</v>
      </c>
      <c r="AD25">
        <v>75.422409057617202</v>
      </c>
      <c r="AE25">
        <v>78.484016418457003</v>
      </c>
      <c r="AF25">
        <v>6.74746453762054</v>
      </c>
      <c r="AG25">
        <v>10.555334091186499</v>
      </c>
      <c r="AH25">
        <v>4.9866640567779505</v>
      </c>
      <c r="AI25">
        <v>6.1665964126586905</v>
      </c>
      <c r="AJ25">
        <v>11.153260469436601</v>
      </c>
      <c r="AK25">
        <v>3.5089406371116598</v>
      </c>
      <c r="AL25">
        <v>11.2445020675659</v>
      </c>
      <c r="AM25">
        <v>14.1815555095673</v>
      </c>
      <c r="AN25">
        <v>21.022691726684602</v>
      </c>
      <c r="AO25">
        <v>14.224123954772899</v>
      </c>
      <c r="AP25">
        <v>9.7175270318985003</v>
      </c>
      <c r="AQ25">
        <v>23.941652774810798</v>
      </c>
      <c r="AR25">
        <v>6.7693334817886397</v>
      </c>
      <c r="AS25">
        <v>14.267833232879601</v>
      </c>
      <c r="AT25">
        <v>11.982649564742999</v>
      </c>
      <c r="AU25">
        <v>16.367406845092802</v>
      </c>
      <c r="AV25">
        <v>83.768148422241197</v>
      </c>
      <c r="AW25">
        <v>12.838548421859699</v>
      </c>
      <c r="AX25">
        <v>14.7301805019379</v>
      </c>
      <c r="AY25">
        <v>20.718030929565398</v>
      </c>
      <c r="AZ25">
        <v>65.181312561035199</v>
      </c>
      <c r="BA25">
        <v>79.416404724121094</v>
      </c>
      <c r="BB25">
        <v>83.328262329101605</v>
      </c>
      <c r="BC25">
        <v>81.088310241699205</v>
      </c>
      <c r="BD25">
        <v>82.089797973632798</v>
      </c>
      <c r="BE25">
        <v>80.194091796875</v>
      </c>
      <c r="BF25">
        <v>79.638557434082003</v>
      </c>
      <c r="BG25">
        <v>80.858100891113295</v>
      </c>
      <c r="BH25">
        <v>84.252258300781307</v>
      </c>
      <c r="BI25">
        <v>88.238479614257798</v>
      </c>
      <c r="BJ25">
        <v>83.360824584960895</v>
      </c>
      <c r="BK25">
        <v>86.258720397949205</v>
      </c>
      <c r="BL25">
        <v>81.589469909667997</v>
      </c>
      <c r="BM25">
        <v>86.872604370117202</v>
      </c>
      <c r="BN25">
        <v>76.287750244140597</v>
      </c>
      <c r="BO25">
        <v>77.418342590332003</v>
      </c>
      <c r="BP25">
        <v>89.712509155273395</v>
      </c>
      <c r="BQ25">
        <v>79.153861999511705</v>
      </c>
      <c r="BR25">
        <v>84.185661315917997</v>
      </c>
      <c r="BS25">
        <v>90.550003051757798</v>
      </c>
      <c r="BT25">
        <v>1.47200971841812</v>
      </c>
      <c r="BU25">
        <v>8.6100256443023699</v>
      </c>
      <c r="BV25">
        <v>25</v>
      </c>
      <c r="BW25">
        <v>37.5</v>
      </c>
    </row>
    <row r="26" spans="1:75" x14ac:dyDescent="0.2">
      <c r="A26" s="1">
        <v>24</v>
      </c>
      <c r="B26" s="11" t="s">
        <v>133</v>
      </c>
      <c r="D26" s="15" t="s">
        <v>350</v>
      </c>
      <c r="E26">
        <v>2</v>
      </c>
      <c r="F26" s="2" t="str">
        <f t="shared" ca="1" si="0"/>
        <v>Wheat by-products</v>
      </c>
      <c r="G26">
        <v>92.66</v>
      </c>
      <c r="H26">
        <v>5.0364886155896587</v>
      </c>
      <c r="I26">
        <v>36.646559708520542</v>
      </c>
      <c r="J26">
        <v>4.3505932025855678</v>
      </c>
      <c r="K26">
        <v>7.5576204620413181</v>
      </c>
      <c r="L26">
        <v>-3.9009999999999998</v>
      </c>
      <c r="M26">
        <v>28.75</v>
      </c>
      <c r="N26">
        <v>-0.92100000000000004</v>
      </c>
      <c r="O26">
        <v>10.275714285714285</v>
      </c>
      <c r="P26">
        <v>-1.43</v>
      </c>
      <c r="Q26">
        <v>3.38</v>
      </c>
      <c r="R26">
        <v>5.1474665200794902</v>
      </c>
      <c r="S26">
        <v>3.97</v>
      </c>
      <c r="T26">
        <v>5000.1478308182041</v>
      </c>
      <c r="U26" s="2">
        <f t="shared" si="1"/>
        <v>20.920618524143368</v>
      </c>
      <c r="V26">
        <v>69.55</v>
      </c>
      <c r="W26">
        <v>92.601987023514297</v>
      </c>
      <c r="X26">
        <v>61.327562224695392</v>
      </c>
      <c r="Y26">
        <v>91.279176423229359</v>
      </c>
      <c r="Z26">
        <v>61.858508376985583</v>
      </c>
      <c r="AA26">
        <v>105.64483181849396</v>
      </c>
      <c r="AB26">
        <v>0.71701720841300187</v>
      </c>
      <c r="AC26">
        <v>1.0232925952552121</v>
      </c>
      <c r="AD26">
        <v>77.69</v>
      </c>
      <c r="AE26">
        <v>80.895693595847121</v>
      </c>
      <c r="AF26">
        <v>8.1686163792378892</v>
      </c>
      <c r="AG26">
        <v>10.854586535806973</v>
      </c>
      <c r="AH26">
        <v>5.2327940644507702</v>
      </c>
      <c r="AI26">
        <v>6.6740910258423423</v>
      </c>
      <c r="AJ26">
        <v>11.906885090293112</v>
      </c>
      <c r="AK26">
        <v>3.9916179937064316</v>
      </c>
      <c r="AL26">
        <v>12.476815336174532</v>
      </c>
      <c r="AM26">
        <v>15.377413009881124</v>
      </c>
      <c r="AN26">
        <v>23.523420680473826</v>
      </c>
      <c r="AO26">
        <v>16.206364232501645</v>
      </c>
      <c r="AP26">
        <v>11.049628472366997</v>
      </c>
      <c r="AQ26">
        <v>27.255992704868643</v>
      </c>
      <c r="AR26">
        <v>7.4062033815615056</v>
      </c>
      <c r="AS26">
        <v>15.456158714857199</v>
      </c>
      <c r="AT26">
        <v>13.348661543640425</v>
      </c>
      <c r="AU26">
        <v>17.978058258904362</v>
      </c>
      <c r="AV26">
        <v>92.651143630433609</v>
      </c>
      <c r="AW26">
        <v>14.355885904444287</v>
      </c>
      <c r="AX26">
        <v>16.07018822559262</v>
      </c>
      <c r="AY26">
        <v>30.497854009107179</v>
      </c>
      <c r="AZ26">
        <v>69.061683334469336</v>
      </c>
      <c r="BA26">
        <v>79.599373004949499</v>
      </c>
      <c r="BB26">
        <v>79.243019308919585</v>
      </c>
      <c r="BC26">
        <v>83.25384238695564</v>
      </c>
      <c r="BD26">
        <v>81.491180612935551</v>
      </c>
      <c r="BE26">
        <v>81.589159266187153</v>
      </c>
      <c r="BF26">
        <v>76.49422320193942</v>
      </c>
      <c r="BG26">
        <v>79.42743339083836</v>
      </c>
      <c r="BH26">
        <v>84.706270392557826</v>
      </c>
      <c r="BI26">
        <v>89.069189481500786</v>
      </c>
      <c r="BJ26">
        <v>84.982689015728312</v>
      </c>
      <c r="BK26">
        <v>87.412514841619668</v>
      </c>
      <c r="BL26">
        <v>83.940511951322748</v>
      </c>
      <c r="BM26">
        <v>87.761252288146608</v>
      </c>
      <c r="BN26">
        <v>76.903509368585219</v>
      </c>
      <c r="BO26">
        <v>75.010590106005594</v>
      </c>
      <c r="BP26">
        <v>88.785906030267569</v>
      </c>
      <c r="BQ26">
        <v>80.211243888632367</v>
      </c>
      <c r="BR26">
        <v>76.970394720266327</v>
      </c>
      <c r="BS26">
        <v>90.161944222282614</v>
      </c>
      <c r="BT26">
        <v>2</v>
      </c>
      <c r="BU26">
        <v>8.8000000000000007</v>
      </c>
      <c r="BV26">
        <v>25</v>
      </c>
      <c r="BW26">
        <v>37.5</v>
      </c>
    </row>
    <row r="27" spans="1:75" x14ac:dyDescent="0.2">
      <c r="A27" s="1">
        <v>25</v>
      </c>
      <c r="B27" s="11" t="s">
        <v>134</v>
      </c>
      <c r="D27" s="15" t="s">
        <v>350</v>
      </c>
      <c r="E27">
        <v>2</v>
      </c>
      <c r="F27" s="2" t="str">
        <f t="shared" ca="1" si="0"/>
        <v>Wheat by-products</v>
      </c>
      <c r="G27">
        <v>92.54</v>
      </c>
      <c r="H27">
        <v>5.8761627186499537</v>
      </c>
      <c r="I27">
        <v>35.687226679136209</v>
      </c>
      <c r="J27">
        <v>5.0855728669828038</v>
      </c>
      <c r="K27">
        <v>9.9867048096850777</v>
      </c>
      <c r="L27">
        <v>-3.9009999999999998</v>
      </c>
      <c r="M27">
        <v>27.08</v>
      </c>
      <c r="N27">
        <v>-0.92100000000000004</v>
      </c>
      <c r="O27">
        <v>14.36</v>
      </c>
      <c r="P27">
        <v>-1.43</v>
      </c>
      <c r="Q27">
        <v>7.82</v>
      </c>
      <c r="R27">
        <v>3.0783174598206693</v>
      </c>
      <c r="S27">
        <v>3.8033333333333332</v>
      </c>
      <c r="T27">
        <v>5044.3953809625245</v>
      </c>
      <c r="U27" s="2">
        <f t="shared" si="1"/>
        <v>21.105750273947205</v>
      </c>
      <c r="V27">
        <v>59.51</v>
      </c>
      <c r="W27">
        <v>93.299444598565742</v>
      </c>
      <c r="X27">
        <v>59.66873407302441</v>
      </c>
      <c r="Y27">
        <v>91.652316510342445</v>
      </c>
      <c r="Z27">
        <v>60.356595561976576</v>
      </c>
      <c r="AA27">
        <v>108.71617486693552</v>
      </c>
      <c r="AB27">
        <v>0.71701720841300187</v>
      </c>
      <c r="AC27">
        <v>1.0289027054276592</v>
      </c>
      <c r="AD27">
        <v>51.36</v>
      </c>
      <c r="AE27">
        <v>55.747695077958859</v>
      </c>
      <c r="AF27">
        <v>3.5719948978516141</v>
      </c>
      <c r="AG27">
        <v>9.8380580603913934</v>
      </c>
      <c r="AH27">
        <v>4.8385534742991565</v>
      </c>
      <c r="AI27">
        <v>5.4580117440918849</v>
      </c>
      <c r="AJ27">
        <v>10.296565218391041</v>
      </c>
      <c r="AK27">
        <v>3.2402994556562903</v>
      </c>
      <c r="AL27">
        <v>11.775786773410369</v>
      </c>
      <c r="AM27">
        <v>14.527272605547513</v>
      </c>
      <c r="AN27">
        <v>21.741699294988418</v>
      </c>
      <c r="AO27">
        <v>15.332913710335063</v>
      </c>
      <c r="AP27">
        <v>10.326080646639529</v>
      </c>
      <c r="AQ27">
        <v>25.658994356974592</v>
      </c>
      <c r="AR27">
        <v>6.0642294574647782</v>
      </c>
      <c r="AS27">
        <v>8.8391208524231075</v>
      </c>
      <c r="AT27">
        <v>12.382506188162568</v>
      </c>
      <c r="AU27">
        <v>15.559311404345085</v>
      </c>
      <c r="AV27">
        <v>91.66703975448003</v>
      </c>
      <c r="AW27">
        <v>13.535739441336004</v>
      </c>
      <c r="AX27">
        <v>14.378974165669975</v>
      </c>
      <c r="AY27">
        <v>29.721583904013137</v>
      </c>
      <c r="AZ27">
        <v>24.353789951456616</v>
      </c>
      <c r="BA27">
        <v>63.953171638898063</v>
      </c>
      <c r="BB27">
        <v>55.219723795325145</v>
      </c>
      <c r="BC27">
        <v>63.066690335254684</v>
      </c>
      <c r="BD27">
        <v>59.3792502609016</v>
      </c>
      <c r="BE27">
        <v>67.331954437510447</v>
      </c>
      <c r="BF27">
        <v>61.058673612657408</v>
      </c>
      <c r="BG27">
        <v>62.210647259164638</v>
      </c>
      <c r="BH27">
        <v>70.644571793127454</v>
      </c>
      <c r="BI27">
        <v>78.071390955389035</v>
      </c>
      <c r="BJ27">
        <v>73.574150906530136</v>
      </c>
      <c r="BK27">
        <v>76.261543586246475</v>
      </c>
      <c r="BL27">
        <v>66.967924008961447</v>
      </c>
      <c r="BM27">
        <v>71.720244512218656</v>
      </c>
      <c r="BN27">
        <v>60.39888140143983</v>
      </c>
      <c r="BO27">
        <v>53.179922182920812</v>
      </c>
      <c r="BP27">
        <v>78.61036799526191</v>
      </c>
      <c r="BQ27">
        <v>64.071830804310409</v>
      </c>
      <c r="BR27">
        <v>61.945460563944643</v>
      </c>
      <c r="BS27">
        <v>79.928309017952856</v>
      </c>
      <c r="BT27">
        <v>2</v>
      </c>
      <c r="BU27">
        <v>8.8000000000000007</v>
      </c>
      <c r="BV27">
        <v>25</v>
      </c>
      <c r="BW27">
        <v>37.5</v>
      </c>
    </row>
    <row r="28" spans="1:75" x14ac:dyDescent="0.2">
      <c r="A28" s="1">
        <v>26</v>
      </c>
      <c r="B28" s="10" t="s">
        <v>89</v>
      </c>
      <c r="D28" s="15" t="s">
        <v>350</v>
      </c>
      <c r="E28">
        <v>2</v>
      </c>
      <c r="F28" s="2" t="str">
        <f t="shared" ca="1" si="0"/>
        <v>Wheat by-products</v>
      </c>
      <c r="G28">
        <v>87.631477355957003</v>
      </c>
      <c r="H28">
        <v>1.7360820770263701</v>
      </c>
      <c r="I28">
        <v>15.121369361877401</v>
      </c>
      <c r="J28">
        <v>2.70844602584839</v>
      </c>
      <c r="K28">
        <v>1.1009943485260001</v>
      </c>
      <c r="L28">
        <v>-3.9009999999999998</v>
      </c>
      <c r="M28">
        <v>8.1790990829467791</v>
      </c>
      <c r="N28">
        <v>-0.92100000000000004</v>
      </c>
      <c r="O28">
        <v>1.71404588222504</v>
      </c>
      <c r="P28">
        <v>-1.43</v>
      </c>
      <c r="Q28">
        <v>0.46996879577636702</v>
      </c>
      <c r="R28">
        <v>69.681007385253906</v>
      </c>
      <c r="S28">
        <v>5.5557579994201696</v>
      </c>
      <c r="T28">
        <v>4512.40625</v>
      </c>
      <c r="U28" s="2">
        <f t="shared" si="1"/>
        <v>18.879907750000001</v>
      </c>
      <c r="V28">
        <v>92.7156982421875</v>
      </c>
      <c r="W28">
        <v>96.925650740712683</v>
      </c>
      <c r="X28">
        <v>77.116423435382629</v>
      </c>
      <c r="Y28">
        <v>96.617554136038592</v>
      </c>
      <c r="Z28">
        <v>77.343134371328063</v>
      </c>
      <c r="AA28">
        <v>100.86712130711619</v>
      </c>
      <c r="AB28">
        <v>0.71701720841300187</v>
      </c>
      <c r="AC28">
        <v>1.0230312747275603</v>
      </c>
      <c r="AD28">
        <v>87.100730895996094</v>
      </c>
      <c r="AE28">
        <v>88.536468505859403</v>
      </c>
      <c r="AF28">
        <v>5.6615680456161499</v>
      </c>
      <c r="AG28">
        <v>4.6382758021354693</v>
      </c>
      <c r="AH28">
        <v>2.2628754377365103</v>
      </c>
      <c r="AI28">
        <v>3.0545166134834298</v>
      </c>
      <c r="AJ28">
        <v>5.3173917531967199</v>
      </c>
      <c r="AK28">
        <v>1.8484532833099401</v>
      </c>
      <c r="AL28">
        <v>4.7893866896629298</v>
      </c>
      <c r="AM28">
        <v>6.7973440885543805</v>
      </c>
      <c r="AN28">
        <v>9.4798058271408099</v>
      </c>
      <c r="AO28">
        <v>6.17717325687408</v>
      </c>
      <c r="AP28">
        <v>4.2908993363380397</v>
      </c>
      <c r="AQ28">
        <v>10.468072891235401</v>
      </c>
      <c r="AR28">
        <v>4.0444636344909703</v>
      </c>
      <c r="AS28">
        <v>8.6130392551422101</v>
      </c>
      <c r="AT28">
        <v>6.3463652133941695</v>
      </c>
      <c r="AU28">
        <v>9.1217911243438703</v>
      </c>
      <c r="AV28">
        <v>35.787670612335198</v>
      </c>
      <c r="AW28">
        <v>7.2596555948257402</v>
      </c>
      <c r="AX28">
        <v>6.5035814046859697</v>
      </c>
      <c r="AY28">
        <v>10.0557100772858</v>
      </c>
      <c r="AZ28">
        <v>94.0498046875</v>
      </c>
      <c r="BA28">
        <v>91.627388000488295</v>
      </c>
      <c r="BB28">
        <v>96.254402160644503</v>
      </c>
      <c r="BC28">
        <v>93.374290466308594</v>
      </c>
      <c r="BD28">
        <v>94.599952697753906</v>
      </c>
      <c r="BE28">
        <v>91.904899597167997</v>
      </c>
      <c r="BF28">
        <v>94.981559753417997</v>
      </c>
      <c r="BG28">
        <v>93.081138610839801</v>
      </c>
      <c r="BH28">
        <v>96.499717712402301</v>
      </c>
      <c r="BI28">
        <v>97.037361145019503</v>
      </c>
      <c r="BJ28">
        <v>95.705757141113295</v>
      </c>
      <c r="BK28">
        <v>96.491531372070298</v>
      </c>
      <c r="BL28">
        <v>97.393524169921903</v>
      </c>
      <c r="BM28">
        <v>97.120262145996094</v>
      </c>
      <c r="BN28">
        <v>89.473190307617202</v>
      </c>
      <c r="BO28">
        <v>91.637283325195298</v>
      </c>
      <c r="BP28">
        <v>98.424247741699205</v>
      </c>
      <c r="BQ28">
        <v>93.900871276855497</v>
      </c>
      <c r="BR28">
        <v>95.362434387207003</v>
      </c>
      <c r="BS28">
        <v>97.400001525878906</v>
      </c>
      <c r="BT28">
        <v>0.81588447093963601</v>
      </c>
      <c r="BU28">
        <v>4.3792137503623998</v>
      </c>
      <c r="BV28">
        <v>25</v>
      </c>
      <c r="BW28">
        <v>37.5</v>
      </c>
    </row>
    <row r="29" spans="1:75" x14ac:dyDescent="0.2">
      <c r="A29" s="1">
        <v>27</v>
      </c>
      <c r="B29" s="10" t="s">
        <v>169</v>
      </c>
      <c r="D29" s="15" t="s">
        <v>350</v>
      </c>
      <c r="E29">
        <v>2</v>
      </c>
      <c r="F29" s="2" t="str">
        <f t="shared" ca="1" si="0"/>
        <v>Wheat by-products</v>
      </c>
      <c r="G29">
        <v>87.004348754882798</v>
      </c>
      <c r="H29">
        <v>2.0008854866027801</v>
      </c>
      <c r="I29">
        <v>16.484228134155298</v>
      </c>
      <c r="J29">
        <v>3.0243563652038601</v>
      </c>
      <c r="K29">
        <v>1.7072380781173699</v>
      </c>
      <c r="L29">
        <v>-3.9009999999999998</v>
      </c>
      <c r="M29">
        <v>10.580268859863301</v>
      </c>
      <c r="N29">
        <v>-0.92100000000000004</v>
      </c>
      <c r="O29">
        <v>2.4736692905425999</v>
      </c>
      <c r="P29">
        <v>-1.43</v>
      </c>
      <c r="Q29">
        <v>0.46996879577636702</v>
      </c>
      <c r="R29">
        <v>66.164512634277301</v>
      </c>
      <c r="S29">
        <v>5.7294731140136701</v>
      </c>
      <c r="T29">
        <v>4542.82958984375</v>
      </c>
      <c r="U29" s="2">
        <f t="shared" si="1"/>
        <v>19.007199003906251</v>
      </c>
      <c r="V29">
        <v>90.401901245117202</v>
      </c>
      <c r="W29">
        <v>96.744392731432043</v>
      </c>
      <c r="X29">
        <v>76.689235213175735</v>
      </c>
      <c r="Y29">
        <v>96.42612392322134</v>
      </c>
      <c r="Z29">
        <v>76.845561137886349</v>
      </c>
      <c r="AA29">
        <v>101.26842660005337</v>
      </c>
      <c r="AB29">
        <v>0.71701720841300187</v>
      </c>
      <c r="AC29">
        <v>1.0241669492465204</v>
      </c>
      <c r="AD29">
        <v>85.658477783203097</v>
      </c>
      <c r="AE29">
        <v>87.549613952636705</v>
      </c>
      <c r="AF29">
        <v>6.3866090774536097</v>
      </c>
      <c r="AG29">
        <v>5.1915955543518102</v>
      </c>
      <c r="AH29">
        <v>2.4972869455814402</v>
      </c>
      <c r="AI29">
        <v>3.3298137784004203</v>
      </c>
      <c r="AJ29">
        <v>5.8271002769470206</v>
      </c>
      <c r="AK29">
        <v>2.1005819737911198</v>
      </c>
      <c r="AL29">
        <v>5.25412142276764</v>
      </c>
      <c r="AM29">
        <v>7.4188071489334098</v>
      </c>
      <c r="AN29">
        <v>10.162597894668599</v>
      </c>
      <c r="AO29">
        <v>6.6282790899276698</v>
      </c>
      <c r="AP29">
        <v>4.4694337248802203</v>
      </c>
      <c r="AQ29">
        <v>11.0977125167847</v>
      </c>
      <c r="AR29">
        <v>4.3865406513214102</v>
      </c>
      <c r="AS29">
        <v>10.005880594253501</v>
      </c>
      <c r="AT29">
        <v>7.1477258205413801</v>
      </c>
      <c r="AU29">
        <v>10.4669320583344</v>
      </c>
      <c r="AV29">
        <v>36.0984015464783</v>
      </c>
      <c r="AW29">
        <v>7.95198678970337</v>
      </c>
      <c r="AX29">
        <v>7.08279669284821</v>
      </c>
      <c r="AY29">
        <v>10.962010622024501</v>
      </c>
      <c r="AZ29">
        <v>92.416610717773395</v>
      </c>
      <c r="BA29">
        <v>89.94482421875</v>
      </c>
      <c r="BB29">
        <v>94.972923278808594</v>
      </c>
      <c r="BC29">
        <v>91.994819641113295</v>
      </c>
      <c r="BD29">
        <v>93.271125793457003</v>
      </c>
      <c r="BE29">
        <v>90.871810913085895</v>
      </c>
      <c r="BF29">
        <v>93.659812927246094</v>
      </c>
      <c r="BG29">
        <v>91.741920471191406</v>
      </c>
      <c r="BH29">
        <v>95.143028259277301</v>
      </c>
      <c r="BI29">
        <v>95.894126892089801</v>
      </c>
      <c r="BJ29">
        <v>94.675704956054702</v>
      </c>
      <c r="BK29">
        <v>95.403427124023395</v>
      </c>
      <c r="BL29">
        <v>96.194076538085895</v>
      </c>
      <c r="BM29">
        <v>96.285438537597699</v>
      </c>
      <c r="BN29">
        <v>87.963821411132798</v>
      </c>
      <c r="BO29">
        <v>90.295028686523395</v>
      </c>
      <c r="BP29">
        <v>97.637275695800795</v>
      </c>
      <c r="BQ29">
        <v>92.039039611816406</v>
      </c>
      <c r="BR29">
        <v>93.979919433593807</v>
      </c>
      <c r="BS29">
        <v>97.400001525878906</v>
      </c>
      <c r="BT29">
        <v>0.856134593486786</v>
      </c>
      <c r="BU29">
        <v>4.8365291953086897</v>
      </c>
      <c r="BV29">
        <v>25</v>
      </c>
      <c r="BW29">
        <v>37.5</v>
      </c>
    </row>
    <row r="30" spans="1:75" x14ac:dyDescent="0.2">
      <c r="A30" s="1">
        <v>28</v>
      </c>
      <c r="B30" s="10" t="s">
        <v>170</v>
      </c>
      <c r="D30" s="15" t="s">
        <v>350</v>
      </c>
      <c r="E30">
        <v>2</v>
      </c>
      <c r="F30" s="2" t="str">
        <f t="shared" ca="1" si="0"/>
        <v>Wheat by-products</v>
      </c>
      <c r="G30">
        <v>86.558258056640597</v>
      </c>
      <c r="H30">
        <v>2.71465039253235</v>
      </c>
      <c r="I30">
        <v>18.544862747192401</v>
      </c>
      <c r="J30">
        <v>3.7807166576385498</v>
      </c>
      <c r="K30">
        <v>1.27750396728516</v>
      </c>
      <c r="L30">
        <v>-3.9009999999999998</v>
      </c>
      <c r="M30">
        <v>8.8782062530517596</v>
      </c>
      <c r="N30">
        <v>-0.92100000000000004</v>
      </c>
      <c r="O30">
        <v>1.9352124929428101</v>
      </c>
      <c r="P30">
        <v>-1.43</v>
      </c>
      <c r="Q30">
        <v>0.46000000834464999</v>
      </c>
      <c r="R30">
        <v>63.070964813232401</v>
      </c>
      <c r="S30">
        <v>5.8822941780090297</v>
      </c>
      <c r="T30">
        <v>4577.0048828125</v>
      </c>
      <c r="U30" s="2">
        <f t="shared" si="1"/>
        <v>19.1501884296875</v>
      </c>
      <c r="V30">
        <v>92.042030334472699</v>
      </c>
      <c r="W30">
        <v>96.512583989172725</v>
      </c>
      <c r="X30">
        <v>76.026405380609305</v>
      </c>
      <c r="Y30">
        <v>96.176476394309915</v>
      </c>
      <c r="Z30">
        <v>76.327999540802736</v>
      </c>
      <c r="AA30">
        <v>100.98791701056673</v>
      </c>
      <c r="AB30">
        <v>0.71701720841300187</v>
      </c>
      <c r="AC30">
        <v>1.0216381069406308</v>
      </c>
      <c r="AD30">
        <v>86.680816650390597</v>
      </c>
      <c r="AE30">
        <v>88.023849487304702</v>
      </c>
      <c r="AF30">
        <v>7.4828672409057599</v>
      </c>
      <c r="AG30">
        <v>6.0282152891159102</v>
      </c>
      <c r="AH30">
        <v>2.85171687602997</v>
      </c>
      <c r="AI30">
        <v>3.7460628151893598</v>
      </c>
      <c r="AJ30">
        <v>6.5977799892425502</v>
      </c>
      <c r="AK30">
        <v>2.48179987072945</v>
      </c>
      <c r="AL30">
        <v>5.9567987918853804</v>
      </c>
      <c r="AM30">
        <v>8.3584588766098005</v>
      </c>
      <c r="AN30">
        <v>11.194977760314899</v>
      </c>
      <c r="AO30">
        <v>7.3103505373001099</v>
      </c>
      <c r="AP30">
        <v>4.7393774986267099</v>
      </c>
      <c r="AQ30">
        <v>12.0497274398804</v>
      </c>
      <c r="AR30">
        <v>4.9037611484527597</v>
      </c>
      <c r="AS30">
        <v>12.111850976944002</v>
      </c>
      <c r="AT30">
        <v>8.3593803644180298</v>
      </c>
      <c r="AU30">
        <v>12.5007808208466</v>
      </c>
      <c r="AV30">
        <v>36.568231582641602</v>
      </c>
      <c r="AW30">
        <v>8.9987921714782697</v>
      </c>
      <c r="AX30">
        <v>7.95856773853302</v>
      </c>
      <c r="AY30">
        <v>12.332335710525498</v>
      </c>
      <c r="AZ30">
        <v>93.574295043945298</v>
      </c>
      <c r="BA30">
        <v>91.137504577636705</v>
      </c>
      <c r="BB30">
        <v>95.881294250488295</v>
      </c>
      <c r="BC30">
        <v>92.97265625</v>
      </c>
      <c r="BD30">
        <v>94.229835510253906</v>
      </c>
      <c r="BE30">
        <v>91.604110717773395</v>
      </c>
      <c r="BF30">
        <v>94.596733093261705</v>
      </c>
      <c r="BG30">
        <v>92.691223144531307</v>
      </c>
      <c r="BH30">
        <v>96.104713439941406</v>
      </c>
      <c r="BI30">
        <v>96.704505920410199</v>
      </c>
      <c r="BJ30">
        <v>95.405853271484403</v>
      </c>
      <c r="BK30">
        <v>96.1937255859375</v>
      </c>
      <c r="BL30">
        <v>97.044296264648395</v>
      </c>
      <c r="BM30">
        <v>96.877204895019503</v>
      </c>
      <c r="BN30">
        <v>89.033729553222699</v>
      </c>
      <c r="BO30">
        <v>91.246482849121094</v>
      </c>
      <c r="BP30">
        <v>98.195121765136705</v>
      </c>
      <c r="BQ30">
        <v>93.358795166015597</v>
      </c>
      <c r="BR30">
        <v>94.959915161132798</v>
      </c>
      <c r="BS30">
        <v>97.400001525878906</v>
      </c>
      <c r="BT30">
        <v>0.96462689340114594</v>
      </c>
      <c r="BU30">
        <v>6.0692012310028094</v>
      </c>
      <c r="BV30">
        <v>25</v>
      </c>
      <c r="BW30">
        <v>37.5</v>
      </c>
    </row>
    <row r="31" spans="1:75" x14ac:dyDescent="0.2">
      <c r="A31" s="1">
        <v>29</v>
      </c>
      <c r="B31" s="10" t="s">
        <v>171</v>
      </c>
      <c r="D31" s="15" t="s">
        <v>350</v>
      </c>
      <c r="E31">
        <v>2</v>
      </c>
      <c r="F31" s="2" t="str">
        <f t="shared" ca="1" si="0"/>
        <v>Wheat by-products</v>
      </c>
      <c r="G31">
        <v>93.967369079589801</v>
      </c>
      <c r="H31">
        <v>0.96467101573944103</v>
      </c>
      <c r="I31">
        <v>84.953529357910199</v>
      </c>
      <c r="J31">
        <v>1.7286860942840601</v>
      </c>
      <c r="K31">
        <v>0.74968433380126998</v>
      </c>
      <c r="L31">
        <v>-3.9009999999999998</v>
      </c>
      <c r="M31">
        <v>0.5</v>
      </c>
      <c r="N31">
        <v>-0.92100000000000004</v>
      </c>
      <c r="O31">
        <v>0.30000001192092901</v>
      </c>
      <c r="P31">
        <v>-1.43</v>
      </c>
      <c r="Q31">
        <v>5.0000000745058101E-2</v>
      </c>
      <c r="R31">
        <v>5.69405317306519</v>
      </c>
      <c r="S31">
        <v>3.0534350872039799</v>
      </c>
      <c r="T31">
        <v>5445.927734375</v>
      </c>
      <c r="U31" s="2">
        <f t="shared" si="1"/>
        <v>22.785761640625001</v>
      </c>
      <c r="V31">
        <v>95.005928039550795</v>
      </c>
      <c r="W31">
        <v>90.383010681695367</v>
      </c>
      <c r="X31">
        <v>59.371026050678402</v>
      </c>
      <c r="Y31">
        <v>90.045008646536743</v>
      </c>
      <c r="Z31">
        <v>60.313781137705391</v>
      </c>
      <c r="AA31">
        <v>101.94722514306464</v>
      </c>
      <c r="AB31">
        <v>0.72</v>
      </c>
      <c r="AC31">
        <v>0.98856433149754819</v>
      </c>
      <c r="AD31">
        <v>87.936500549316406</v>
      </c>
      <c r="AE31">
        <v>88.646209716796903</v>
      </c>
      <c r="AF31">
        <v>16.142960786819501</v>
      </c>
      <c r="AG31">
        <v>22.866775989532503</v>
      </c>
      <c r="AH31">
        <v>12.311400175094601</v>
      </c>
      <c r="AI31">
        <v>17.058032751083402</v>
      </c>
      <c r="AJ31">
        <v>29.369430541992202</v>
      </c>
      <c r="AK31">
        <v>6.9345146417617798</v>
      </c>
      <c r="AL31">
        <v>31.163899898529102</v>
      </c>
      <c r="AM31">
        <v>33.5800170898438</v>
      </c>
      <c r="AN31">
        <v>57.158770561218297</v>
      </c>
      <c r="AO31">
        <v>45.004906654357903</v>
      </c>
      <c r="AP31">
        <v>28.3173394203186</v>
      </c>
      <c r="AQ31">
        <v>73.32224845886229</v>
      </c>
      <c r="AR31">
        <v>18.151196241378798</v>
      </c>
      <c r="AS31">
        <v>36.144855022430406</v>
      </c>
      <c r="AT31">
        <v>24.621126651763898</v>
      </c>
      <c r="AU31">
        <v>37.728972434997601</v>
      </c>
      <c r="AV31">
        <v>309.67937469482399</v>
      </c>
      <c r="AW31">
        <v>30.420782566070599</v>
      </c>
      <c r="AX31">
        <v>43.521065711975098</v>
      </c>
      <c r="AY31">
        <v>102.21241950988799</v>
      </c>
      <c r="AZ31">
        <v>59.999992370605497</v>
      </c>
      <c r="BA31">
        <v>76</v>
      </c>
      <c r="BB31">
        <v>88</v>
      </c>
      <c r="BC31">
        <v>84.999992370605497</v>
      </c>
      <c r="BD31">
        <v>86.257568359375</v>
      </c>
      <c r="BE31">
        <v>79</v>
      </c>
      <c r="BF31">
        <v>85</v>
      </c>
      <c r="BG31">
        <v>83.999992370605497</v>
      </c>
      <c r="BH31">
        <v>87</v>
      </c>
      <c r="BI31">
        <v>87</v>
      </c>
      <c r="BJ31">
        <v>90.672348022460895</v>
      </c>
      <c r="BK31">
        <v>88.418273925781307</v>
      </c>
      <c r="BL31">
        <v>86</v>
      </c>
      <c r="BM31">
        <v>84.999992370605497</v>
      </c>
      <c r="BN31">
        <v>78</v>
      </c>
      <c r="BO31">
        <v>68</v>
      </c>
      <c r="BP31">
        <v>92.999992370605497</v>
      </c>
      <c r="BQ31">
        <v>87.000007629394503</v>
      </c>
      <c r="BR31">
        <v>87</v>
      </c>
      <c r="BS31">
        <v>92</v>
      </c>
      <c r="BT31">
        <v>1.02420710027218</v>
      </c>
      <c r="BU31">
        <v>1.8868547677993799</v>
      </c>
      <c r="BV31">
        <v>65</v>
      </c>
      <c r="BW31">
        <v>97.5</v>
      </c>
    </row>
    <row r="32" spans="1:75" x14ac:dyDescent="0.2">
      <c r="A32" s="1">
        <v>30</v>
      </c>
      <c r="B32" s="10" t="s">
        <v>172</v>
      </c>
      <c r="D32" s="15" t="s">
        <v>350</v>
      </c>
      <c r="E32">
        <v>2</v>
      </c>
      <c r="F32" s="2" t="str">
        <f t="shared" ca="1" si="0"/>
        <v>Wheat by-products</v>
      </c>
      <c r="G32">
        <v>90.923965454101605</v>
      </c>
      <c r="H32">
        <v>7.4848275184631303</v>
      </c>
      <c r="I32">
        <v>19.098110198974599</v>
      </c>
      <c r="J32">
        <v>4.5693788528442401</v>
      </c>
      <c r="K32">
        <v>6.8061566352844203</v>
      </c>
      <c r="L32">
        <v>-3.9009999999999998</v>
      </c>
      <c r="M32">
        <v>31.744430541992202</v>
      </c>
      <c r="N32">
        <v>-0.92100000000000004</v>
      </c>
      <c r="O32">
        <v>9.3022603988647496</v>
      </c>
      <c r="P32">
        <v>-1.43</v>
      </c>
      <c r="Q32">
        <v>3.0265357494354199</v>
      </c>
      <c r="R32">
        <v>20.712360382080099</v>
      </c>
      <c r="S32">
        <v>3.2035095691680899</v>
      </c>
      <c r="T32">
        <v>4527.85693359375</v>
      </c>
      <c r="U32" s="2">
        <f t="shared" si="1"/>
        <v>18.944553410156253</v>
      </c>
      <c r="V32">
        <v>70.643913269042997</v>
      </c>
      <c r="W32">
        <v>94.562954158898108</v>
      </c>
      <c r="X32">
        <v>68.413662156689824</v>
      </c>
      <c r="Y32">
        <v>92.995221180190441</v>
      </c>
      <c r="Z32">
        <v>69.942192032968691</v>
      </c>
      <c r="AA32">
        <v>105.45494429269135</v>
      </c>
      <c r="AB32">
        <v>0.71701720841300187</v>
      </c>
      <c r="AC32">
        <v>1.0432096372145219</v>
      </c>
      <c r="AD32">
        <v>73.528152465820298</v>
      </c>
      <c r="AE32">
        <v>78.995681762695298</v>
      </c>
      <c r="AF32">
        <v>5.9697204828262294</v>
      </c>
      <c r="AG32">
        <v>6.3466709852218592</v>
      </c>
      <c r="AH32">
        <v>2.7669277787208602</v>
      </c>
      <c r="AI32">
        <v>4.0451541543006906</v>
      </c>
      <c r="AJ32">
        <v>6.8120819330215499</v>
      </c>
      <c r="AK32">
        <v>2.3687921464443202</v>
      </c>
      <c r="AL32">
        <v>6.3787686824798593</v>
      </c>
      <c r="AM32">
        <v>9.5490556955337507</v>
      </c>
      <c r="AN32">
        <v>12.184594869613601</v>
      </c>
      <c r="AO32">
        <v>7.5628519058227495</v>
      </c>
      <c r="AP32">
        <v>5.0991952419280997</v>
      </c>
      <c r="AQ32">
        <v>12.662047147750899</v>
      </c>
      <c r="AR32">
        <v>5.4238629341125497</v>
      </c>
      <c r="AS32">
        <v>11.707141399383501</v>
      </c>
      <c r="AT32">
        <v>9.20528948307037</v>
      </c>
      <c r="AU32">
        <v>12.738440036773699</v>
      </c>
      <c r="AV32">
        <v>38.788259029388399</v>
      </c>
      <c r="AW32">
        <v>9.6063500642776507</v>
      </c>
      <c r="AX32">
        <v>9.1288971900939906</v>
      </c>
      <c r="AY32">
        <v>12.108201980590801</v>
      </c>
      <c r="AZ32">
        <v>57.000003814697301</v>
      </c>
      <c r="BA32">
        <v>66.800003051757798</v>
      </c>
      <c r="BB32">
        <v>71.800003051757798</v>
      </c>
      <c r="BC32">
        <v>71.5</v>
      </c>
      <c r="BD32">
        <v>71.621856689453097</v>
      </c>
      <c r="BE32">
        <v>65.5</v>
      </c>
      <c r="BF32">
        <v>70.400001525878906</v>
      </c>
      <c r="BG32">
        <v>66.300003051757798</v>
      </c>
      <c r="BH32">
        <v>73.099998474121094</v>
      </c>
      <c r="BI32">
        <v>77.5</v>
      </c>
      <c r="BJ32">
        <v>77.699996948242202</v>
      </c>
      <c r="BK32">
        <v>77.580543518066406</v>
      </c>
      <c r="BL32">
        <v>73</v>
      </c>
      <c r="BM32">
        <v>79.599998474121094</v>
      </c>
      <c r="BN32">
        <v>62.0999946594238</v>
      </c>
      <c r="BO32">
        <v>66.900001525878906</v>
      </c>
      <c r="BP32">
        <v>82.599990844726605</v>
      </c>
      <c r="BQ32">
        <v>63</v>
      </c>
      <c r="BR32">
        <v>72.400001525878906</v>
      </c>
      <c r="BS32">
        <v>76.264213562011705</v>
      </c>
      <c r="BT32">
        <v>1.3268201053142501</v>
      </c>
      <c r="BU32">
        <v>8.213664293289181</v>
      </c>
      <c r="BV32">
        <v>28</v>
      </c>
      <c r="BW32">
        <v>42</v>
      </c>
    </row>
    <row r="33" spans="1:75" x14ac:dyDescent="0.2">
      <c r="A33" s="1">
        <v>31</v>
      </c>
      <c r="B33" s="10" t="s">
        <v>173</v>
      </c>
      <c r="D33" s="15" t="s">
        <v>350</v>
      </c>
      <c r="E33">
        <v>2</v>
      </c>
      <c r="F33" s="2" t="str">
        <f t="shared" ca="1" si="0"/>
        <v>Wheat by-products</v>
      </c>
      <c r="G33">
        <v>88.515304565429702</v>
      </c>
      <c r="H33">
        <v>4.1085052490234402</v>
      </c>
      <c r="I33">
        <v>16.7063903808594</v>
      </c>
      <c r="J33">
        <v>2.9154369831085201</v>
      </c>
      <c r="K33">
        <v>6.4297361373901403</v>
      </c>
      <c r="L33">
        <v>-3.9009999999999998</v>
      </c>
      <c r="M33">
        <v>31.226596832275401</v>
      </c>
      <c r="N33">
        <v>-0.92100000000000004</v>
      </c>
      <c r="O33">
        <v>9.0784778594970703</v>
      </c>
      <c r="P33">
        <v>-1.43</v>
      </c>
      <c r="Q33">
        <v>2.9655773639678999</v>
      </c>
      <c r="R33">
        <v>33.775581359863303</v>
      </c>
      <c r="S33">
        <v>9.3941478729247994</v>
      </c>
      <c r="T33">
        <v>4553.0693359375</v>
      </c>
      <c r="U33" s="2">
        <f t="shared" si="1"/>
        <v>19.0500421015625</v>
      </c>
      <c r="V33">
        <v>71.781837463378906</v>
      </c>
      <c r="W33">
        <v>95.605183649461694</v>
      </c>
      <c r="X33">
        <v>71.324762664223883</v>
      </c>
      <c r="Y33">
        <v>94.579858731432424</v>
      </c>
      <c r="Z33">
        <v>71.969135964087272</v>
      </c>
      <c r="AA33">
        <v>105.27919836627898</v>
      </c>
      <c r="AB33">
        <v>0.71701720841300187</v>
      </c>
      <c r="AC33">
        <v>1.0435169396813913</v>
      </c>
      <c r="AD33">
        <v>74.423660278320298</v>
      </c>
      <c r="AE33">
        <v>80.604232788085895</v>
      </c>
      <c r="AF33">
        <v>5.4889845848083496</v>
      </c>
      <c r="AG33">
        <v>5.5502283573150599</v>
      </c>
      <c r="AH33">
        <v>2.5492814183235204</v>
      </c>
      <c r="AI33">
        <v>3.4807083010673501</v>
      </c>
      <c r="AJ33">
        <v>6.02998971939087</v>
      </c>
      <c r="AK33">
        <v>2.1057029068470001</v>
      </c>
      <c r="AL33">
        <v>5.5799347162246704</v>
      </c>
      <c r="AM33">
        <v>8.3531951904296893</v>
      </c>
      <c r="AN33">
        <v>10.658676624298099</v>
      </c>
      <c r="AO33">
        <v>6.6157305240631104</v>
      </c>
      <c r="AP33">
        <v>4.4606062769889796</v>
      </c>
      <c r="AQ33">
        <v>11.0763370990753</v>
      </c>
      <c r="AR33">
        <v>4.74461525678635</v>
      </c>
      <c r="AS33">
        <v>10.241017341613802</v>
      </c>
      <c r="AT33">
        <v>8.0524802207946795</v>
      </c>
      <c r="AU33">
        <v>11.143162250518801</v>
      </c>
      <c r="AV33">
        <v>33.9306831359863</v>
      </c>
      <c r="AW33">
        <v>8.4033149480819702</v>
      </c>
      <c r="AX33">
        <v>7.9856550693511998</v>
      </c>
      <c r="AY33">
        <v>10.5918514728546</v>
      </c>
      <c r="AZ33">
        <v>57</v>
      </c>
      <c r="BA33">
        <v>66.800003051757798</v>
      </c>
      <c r="BB33">
        <v>71.800003051757798</v>
      </c>
      <c r="BC33">
        <v>71.5</v>
      </c>
      <c r="BD33">
        <v>71.6268310546875</v>
      </c>
      <c r="BE33">
        <v>65.5</v>
      </c>
      <c r="BF33">
        <v>70.400001525878906</v>
      </c>
      <c r="BG33">
        <v>66.300003051757798</v>
      </c>
      <c r="BH33">
        <v>73.099998474121094</v>
      </c>
      <c r="BI33">
        <v>77.5</v>
      </c>
      <c r="BJ33">
        <v>77.699996948242202</v>
      </c>
      <c r="BK33">
        <v>77.580543518066406</v>
      </c>
      <c r="BL33">
        <v>73</v>
      </c>
      <c r="BM33">
        <v>79.599998474121094</v>
      </c>
      <c r="BN33">
        <v>62.099998474121101</v>
      </c>
      <c r="BO33">
        <v>66.900001525878906</v>
      </c>
      <c r="BP33">
        <v>82.599998474121094</v>
      </c>
      <c r="BQ33">
        <v>62.999996185302699</v>
      </c>
      <c r="BR33">
        <v>72.400001525878906</v>
      </c>
      <c r="BS33">
        <v>76.498069763183594</v>
      </c>
      <c r="BT33">
        <v>1.3797752559185001</v>
      </c>
      <c r="BU33">
        <v>7.8728812932968095</v>
      </c>
      <c r="BV33">
        <v>28</v>
      </c>
      <c r="BW33">
        <v>42</v>
      </c>
    </row>
    <row r="34" spans="1:75" x14ac:dyDescent="0.2">
      <c r="A34" s="1">
        <v>32</v>
      </c>
      <c r="B34" s="10" t="s">
        <v>174</v>
      </c>
      <c r="D34" s="15" t="s">
        <v>350</v>
      </c>
      <c r="E34">
        <v>2</v>
      </c>
      <c r="F34" s="2" t="str">
        <f t="shared" ca="1" si="0"/>
        <v>Wheat by-products</v>
      </c>
      <c r="G34">
        <v>87.962516784667997</v>
      </c>
      <c r="H34">
        <v>4.6905055046081499</v>
      </c>
      <c r="I34">
        <v>17.872493743896499</v>
      </c>
      <c r="J34">
        <v>4.4481759071350098</v>
      </c>
      <c r="K34">
        <v>7.9370980262756303</v>
      </c>
      <c r="L34">
        <v>-3.9009999999999998</v>
      </c>
      <c r="M34">
        <v>35.255081176757798</v>
      </c>
      <c r="N34">
        <v>-0.92100000000000004</v>
      </c>
      <c r="O34">
        <v>10.2796840667725</v>
      </c>
      <c r="P34">
        <v>-1.43</v>
      </c>
      <c r="Q34">
        <v>2.9764697551727299</v>
      </c>
      <c r="R34">
        <v>32.260562896728501</v>
      </c>
      <c r="S34">
        <v>7.8646359443664604</v>
      </c>
      <c r="T34">
        <v>4575.53125</v>
      </c>
      <c r="U34" s="2">
        <f t="shared" si="1"/>
        <v>19.144022750000001</v>
      </c>
      <c r="V34">
        <v>66.624946594238295</v>
      </c>
      <c r="W34">
        <v>95.435837875864138</v>
      </c>
      <c r="X34">
        <v>72.693747870080699</v>
      </c>
      <c r="Y34">
        <v>94.492530251666835</v>
      </c>
      <c r="Z34">
        <v>72.623233194820045</v>
      </c>
      <c r="AA34">
        <v>106.74006793934407</v>
      </c>
      <c r="AB34">
        <v>0.71701720841300187</v>
      </c>
      <c r="AC34">
        <v>1.0496649075625819</v>
      </c>
      <c r="AD34">
        <v>70.837646484375</v>
      </c>
      <c r="AE34">
        <v>77.717552185058594</v>
      </c>
      <c r="AF34">
        <v>7.1251678466796893</v>
      </c>
      <c r="AG34">
        <v>5.7552337646484393</v>
      </c>
      <c r="AH34">
        <v>2.7360695600509599</v>
      </c>
      <c r="AI34">
        <v>3.6102443933486899</v>
      </c>
      <c r="AJ34">
        <v>6.34631395339966</v>
      </c>
      <c r="AK34">
        <v>2.3574118316173602</v>
      </c>
      <c r="AL34">
        <v>5.7275217771530196</v>
      </c>
      <c r="AM34">
        <v>8.0518585443496704</v>
      </c>
      <c r="AN34">
        <v>10.858120918273899</v>
      </c>
      <c r="AO34">
        <v>7.0877969264984095</v>
      </c>
      <c r="AP34">
        <v>4.6512976288795498</v>
      </c>
      <c r="AQ34">
        <v>11.739094257354701</v>
      </c>
      <c r="AR34">
        <v>4.73499715328217</v>
      </c>
      <c r="AS34">
        <v>11.4246904850006</v>
      </c>
      <c r="AT34">
        <v>7.96402812004089</v>
      </c>
      <c r="AU34">
        <v>11.8371534347534</v>
      </c>
      <c r="AV34">
        <v>36.013078689575202</v>
      </c>
      <c r="AW34">
        <v>8.6572289466857892</v>
      </c>
      <c r="AX34">
        <v>7.6728111505508405</v>
      </c>
      <c r="AY34">
        <v>11.8852114677429</v>
      </c>
      <c r="AZ34">
        <v>75.633682250976605</v>
      </c>
      <c r="BA34">
        <v>72.654502868652301</v>
      </c>
      <c r="BB34">
        <v>81.804176330566406</v>
      </c>
      <c r="BC34">
        <v>77.819091796875</v>
      </c>
      <c r="BD34">
        <v>79.537170410156307</v>
      </c>
      <c r="BE34">
        <v>80.255630493164105</v>
      </c>
      <c r="BF34">
        <v>80.077346801757798</v>
      </c>
      <c r="BG34">
        <v>77.979919433593807</v>
      </c>
      <c r="BH34">
        <v>81.201484680175795</v>
      </c>
      <c r="BI34">
        <v>84.146072387695298</v>
      </c>
      <c r="BJ34">
        <v>84.090751647949205</v>
      </c>
      <c r="BK34">
        <v>84.124153137207003</v>
      </c>
      <c r="BL34">
        <v>83.868377685546903</v>
      </c>
      <c r="BM34">
        <v>87.706626892089801</v>
      </c>
      <c r="BN34">
        <v>72.453269958496094</v>
      </c>
      <c r="BO34">
        <v>76.501800537109403</v>
      </c>
      <c r="BP34">
        <v>89.550247192382798</v>
      </c>
      <c r="BQ34">
        <v>72.906494140625</v>
      </c>
      <c r="BR34">
        <v>79.772972106933594</v>
      </c>
      <c r="BS34">
        <v>87.243217468261705</v>
      </c>
      <c r="BT34">
        <v>1.26495689153671</v>
      </c>
      <c r="BU34">
        <v>9.4815027713775599</v>
      </c>
      <c r="BV34">
        <v>25</v>
      </c>
      <c r="BW34">
        <v>50</v>
      </c>
    </row>
    <row r="35" spans="1:75" x14ac:dyDescent="0.2">
      <c r="A35" s="1">
        <v>33</v>
      </c>
      <c r="B35" s="10" t="s">
        <v>87</v>
      </c>
      <c r="D35" s="15" t="s">
        <v>350</v>
      </c>
      <c r="E35">
        <v>2</v>
      </c>
      <c r="F35" s="2" t="str">
        <f t="shared" ref="F35:F66" ca="1" si="2">IF(E35=0,"",VLOOKUP(E35,ClassZone,2,FALSE))</f>
        <v>Wheat by-products</v>
      </c>
      <c r="G35">
        <v>87.128822326660199</v>
      </c>
      <c r="H35">
        <v>4.4897694587707502</v>
      </c>
      <c r="I35">
        <v>18.010623931884801</v>
      </c>
      <c r="J35">
        <v>4.8024530410766602</v>
      </c>
      <c r="K35">
        <v>8.0029792785644496</v>
      </c>
      <c r="L35">
        <v>-3.9009999999999998</v>
      </c>
      <c r="M35">
        <v>35.516017913818402</v>
      </c>
      <c r="N35">
        <v>-0.92100000000000004</v>
      </c>
      <c r="O35">
        <v>10.3622331619263</v>
      </c>
      <c r="P35">
        <v>-1.43</v>
      </c>
      <c r="Q35">
        <v>2.9989809989929199</v>
      </c>
      <c r="R35">
        <v>35.7664184570313</v>
      </c>
      <c r="S35">
        <v>7.2311387062072798</v>
      </c>
      <c r="T35">
        <v>4605.6884765625</v>
      </c>
      <c r="U35" s="2">
        <f t="shared" si="1"/>
        <v>19.270200585937502</v>
      </c>
      <c r="V35">
        <v>66.373504638671903</v>
      </c>
      <c r="W35">
        <v>95.614750710689279</v>
      </c>
      <c r="X35">
        <v>73.813253281245892</v>
      </c>
      <c r="Y35">
        <v>94.816829733215712</v>
      </c>
      <c r="Z35">
        <v>73.418742471108217</v>
      </c>
      <c r="AA35">
        <v>106.79198118086029</v>
      </c>
      <c r="AB35">
        <v>0.71701720841300187</v>
      </c>
      <c r="AC35">
        <v>1.0498410981150172</v>
      </c>
      <c r="AD35">
        <v>70.680915832519503</v>
      </c>
      <c r="AE35">
        <v>77.579833984375</v>
      </c>
      <c r="AF35">
        <v>7.1986532211303702</v>
      </c>
      <c r="AG35">
        <v>5.8113145828247106</v>
      </c>
      <c r="AH35">
        <v>2.7598279714584399</v>
      </c>
      <c r="AI35">
        <v>3.6381471157074001</v>
      </c>
      <c r="AJ35">
        <v>6.3979744911193803</v>
      </c>
      <c r="AK35">
        <v>2.3829658329486798</v>
      </c>
      <c r="AL35">
        <v>5.7746237516403198</v>
      </c>
      <c r="AM35">
        <v>8.1148457527160609</v>
      </c>
      <c r="AN35">
        <v>10.927325487136802</v>
      </c>
      <c r="AO35">
        <v>7.1335184574127197</v>
      </c>
      <c r="AP35">
        <v>4.6693927049636805</v>
      </c>
      <c r="AQ35">
        <v>11.802911758422901</v>
      </c>
      <c r="AR35">
        <v>4.7696673870086697</v>
      </c>
      <c r="AS35">
        <v>11.565860509872401</v>
      </c>
      <c r="AT35">
        <v>8.0452483892440796</v>
      </c>
      <c r="AU35">
        <v>11.9734883308411</v>
      </c>
      <c r="AV35">
        <v>36.291415691375704</v>
      </c>
      <c r="AW35">
        <v>8.7273997068405187</v>
      </c>
      <c r="AX35">
        <v>7.73151695728302</v>
      </c>
      <c r="AY35">
        <v>11.977066993713398</v>
      </c>
      <c r="AZ35">
        <v>75.456199645996094</v>
      </c>
      <c r="BA35">
        <v>72.471656799316406</v>
      </c>
      <c r="BB35">
        <v>81.664909362792997</v>
      </c>
      <c r="BC35">
        <v>77.669181823730497</v>
      </c>
      <c r="BD35">
        <v>79.392776489257798</v>
      </c>
      <c r="BE35">
        <v>80.143363952636705</v>
      </c>
      <c r="BF35">
        <v>79.9337158203125</v>
      </c>
      <c r="BG35">
        <v>77.834381103515597</v>
      </c>
      <c r="BH35">
        <v>81.054054260253906</v>
      </c>
      <c r="BI35">
        <v>84.021835327148395</v>
      </c>
      <c r="BJ35">
        <v>83.978813171386705</v>
      </c>
      <c r="BK35">
        <v>84.004814147949205</v>
      </c>
      <c r="BL35">
        <v>83.738037109375</v>
      </c>
      <c r="BM35">
        <v>87.615905761718807</v>
      </c>
      <c r="BN35">
        <v>72.289245605468807</v>
      </c>
      <c r="BO35">
        <v>76.355934143066406</v>
      </c>
      <c r="BP35">
        <v>89.464729309082003</v>
      </c>
      <c r="BQ35">
        <v>72.704170227050795</v>
      </c>
      <c r="BR35">
        <v>79.622734069824205</v>
      </c>
      <c r="BS35">
        <v>97.065185546875</v>
      </c>
      <c r="BT35">
        <v>1.2344449758529701</v>
      </c>
      <c r="BU35">
        <v>9.1348320245742798</v>
      </c>
      <c r="BV35">
        <v>25</v>
      </c>
      <c r="BW35">
        <v>50</v>
      </c>
    </row>
    <row r="36" spans="1:75" x14ac:dyDescent="0.2">
      <c r="A36" s="1">
        <v>34</v>
      </c>
      <c r="B36" s="10" t="s">
        <v>175</v>
      </c>
      <c r="D36" s="15" t="s">
        <v>350</v>
      </c>
      <c r="E36">
        <v>2</v>
      </c>
      <c r="F36" s="2" t="str">
        <f t="shared" ca="1" si="2"/>
        <v>Wheat by-products</v>
      </c>
      <c r="G36">
        <v>88.100929260253906</v>
      </c>
      <c r="H36">
        <v>4.4256720542907697</v>
      </c>
      <c r="I36">
        <v>17.927442550659201</v>
      </c>
      <c r="J36">
        <v>4.32513332366943</v>
      </c>
      <c r="K36">
        <v>8.1664505004882795</v>
      </c>
      <c r="L36">
        <v>-3.9009999999999998</v>
      </c>
      <c r="M36">
        <v>36.163482666015597</v>
      </c>
      <c r="N36">
        <v>-0.92100000000000004</v>
      </c>
      <c r="O36">
        <v>10.5670623779297</v>
      </c>
      <c r="P36">
        <v>-1.43</v>
      </c>
      <c r="Q36">
        <v>3.05483794212341</v>
      </c>
      <c r="R36">
        <v>21.418190002441399</v>
      </c>
      <c r="S36">
        <v>7.8942699432373002</v>
      </c>
      <c r="T36">
        <v>4583.826171875</v>
      </c>
      <c r="U36" s="2">
        <f t="shared" si="1"/>
        <v>19.178728703125003</v>
      </c>
      <c r="V36">
        <v>65.749595642089801</v>
      </c>
      <c r="W36">
        <v>94.826726702059943</v>
      </c>
      <c r="X36">
        <v>69.65030686586114</v>
      </c>
      <c r="Y36">
        <v>93.416163510378354</v>
      </c>
      <c r="Z36">
        <v>70.45840733490644</v>
      </c>
      <c r="AA36">
        <v>107.02498023851173</v>
      </c>
      <c r="AB36">
        <v>0.71701720841300187</v>
      </c>
      <c r="AC36">
        <v>1.0510252402809921</v>
      </c>
      <c r="AD36">
        <v>70.292015075683594</v>
      </c>
      <c r="AE36">
        <v>77.359619140625</v>
      </c>
      <c r="AF36">
        <v>7.1543997526168805</v>
      </c>
      <c r="AG36">
        <v>5.7775425910949698</v>
      </c>
      <c r="AH36">
        <v>2.7455204725265498</v>
      </c>
      <c r="AI36">
        <v>3.6213436722755397</v>
      </c>
      <c r="AJ36">
        <v>6.3668644428253192</v>
      </c>
      <c r="AK36">
        <v>2.3675771057605699</v>
      </c>
      <c r="AL36">
        <v>5.7462584972381601</v>
      </c>
      <c r="AM36">
        <v>8.0769151449203509</v>
      </c>
      <c r="AN36">
        <v>10.885649919509902</v>
      </c>
      <c r="AO36">
        <v>7.1059846878051802</v>
      </c>
      <c r="AP36">
        <v>4.6584957838058498</v>
      </c>
      <c r="AQ36">
        <v>11.7644798755646</v>
      </c>
      <c r="AR36">
        <v>4.7487887740135202</v>
      </c>
      <c r="AS36">
        <v>11.480847597122199</v>
      </c>
      <c r="AT36">
        <v>7.99633741378784</v>
      </c>
      <c r="AU36">
        <v>11.8913877010345</v>
      </c>
      <c r="AV36">
        <v>36.123802661895802</v>
      </c>
      <c r="AW36">
        <v>8.68514180183411</v>
      </c>
      <c r="AX36">
        <v>7.6961636543273908</v>
      </c>
      <c r="AY36">
        <v>11.921751499176001</v>
      </c>
      <c r="AZ36">
        <v>75.015815734863295</v>
      </c>
      <c r="BA36">
        <v>72.017959594726605</v>
      </c>
      <c r="BB36">
        <v>81.319366455078097</v>
      </c>
      <c r="BC36">
        <v>77.297218322753906</v>
      </c>
      <c r="BD36">
        <v>79.031646728515597</v>
      </c>
      <c r="BE36">
        <v>79.864791870117202</v>
      </c>
      <c r="BF36">
        <v>79.577308654785199</v>
      </c>
      <c r="BG36">
        <v>77.4732666015625</v>
      </c>
      <c r="BH36">
        <v>80.688224792480497</v>
      </c>
      <c r="BI36">
        <v>83.713569641113295</v>
      </c>
      <c r="BJ36">
        <v>83.701065063476605</v>
      </c>
      <c r="BK36">
        <v>83.7086181640625</v>
      </c>
      <c r="BL36">
        <v>83.414611816406307</v>
      </c>
      <c r="BM36">
        <v>87.390800476074205</v>
      </c>
      <c r="BN36">
        <v>71.882247924804702</v>
      </c>
      <c r="BO36">
        <v>75.994003295898395</v>
      </c>
      <c r="BP36">
        <v>89.252525329589801</v>
      </c>
      <c r="BQ36">
        <v>72.202133178710895</v>
      </c>
      <c r="BR36">
        <v>79.249946594238295</v>
      </c>
      <c r="BS36">
        <v>89.199996948242202</v>
      </c>
      <c r="BT36">
        <v>1.22470214962959</v>
      </c>
      <c r="BU36">
        <v>9.0241354703903198</v>
      </c>
      <c r="BV36">
        <v>25</v>
      </c>
      <c r="BW36">
        <v>50</v>
      </c>
    </row>
    <row r="37" spans="1:75" x14ac:dyDescent="0.2">
      <c r="A37" s="1">
        <v>35</v>
      </c>
      <c r="B37" s="10" t="s">
        <v>176</v>
      </c>
      <c r="D37" s="15" t="s">
        <v>350</v>
      </c>
      <c r="E37">
        <v>2</v>
      </c>
      <c r="F37" s="2" t="str">
        <f t="shared" ca="1" si="2"/>
        <v>Wheat by-products</v>
      </c>
      <c r="G37">
        <v>87.845802307128906</v>
      </c>
      <c r="H37">
        <v>3.5717148780822798</v>
      </c>
      <c r="I37">
        <v>17.072414398193398</v>
      </c>
      <c r="J37">
        <v>3.8649699687957799</v>
      </c>
      <c r="K37">
        <v>6.47017574310303</v>
      </c>
      <c r="L37">
        <v>-3.9009999999999998</v>
      </c>
      <c r="M37">
        <v>29.444993972778299</v>
      </c>
      <c r="N37">
        <v>-0.92100000000000004</v>
      </c>
      <c r="O37">
        <v>8.4416303634643608</v>
      </c>
      <c r="P37">
        <v>-1.43</v>
      </c>
      <c r="Q37">
        <v>2.4752326011657702</v>
      </c>
      <c r="R37">
        <v>51.126506805419901</v>
      </c>
      <c r="S37">
        <v>7.4331531524658203</v>
      </c>
      <c r="T37">
        <v>4569.52197265625</v>
      </c>
      <c r="U37" s="2">
        <f t="shared" si="1"/>
        <v>19.11887993359375</v>
      </c>
      <c r="V37">
        <v>72.223617553710895</v>
      </c>
      <c r="W37">
        <v>96.386308754680741</v>
      </c>
      <c r="X37">
        <v>76.425540432437927</v>
      </c>
      <c r="Y37">
        <v>96.024522089067503</v>
      </c>
      <c r="Z37">
        <v>75.611393965496404</v>
      </c>
      <c r="AA37">
        <v>105.17674941631181</v>
      </c>
      <c r="AB37">
        <v>0.71701720841300187</v>
      </c>
      <c r="AC37">
        <v>1.0424564786076043</v>
      </c>
      <c r="AD37">
        <v>74.327453613281307</v>
      </c>
      <c r="AE37">
        <v>80.316207885742202</v>
      </c>
      <c r="AF37">
        <v>6.6995263099670401</v>
      </c>
      <c r="AG37">
        <v>5.4304015636444101</v>
      </c>
      <c r="AH37">
        <v>2.5984561443328902</v>
      </c>
      <c r="AI37">
        <v>3.4486284852027898</v>
      </c>
      <c r="AJ37">
        <v>6.0470843315124503</v>
      </c>
      <c r="AK37">
        <v>2.2093971073627499</v>
      </c>
      <c r="AL37">
        <v>5.4546946287155196</v>
      </c>
      <c r="AM37">
        <v>7.68702328205109</v>
      </c>
      <c r="AN37">
        <v>10.457282066345199</v>
      </c>
      <c r="AO37">
        <v>6.8229705095291102</v>
      </c>
      <c r="AP37">
        <v>4.54648733139038</v>
      </c>
      <c r="AQ37">
        <v>11.3694584369659</v>
      </c>
      <c r="AR37">
        <v>4.5341768860817</v>
      </c>
      <c r="AS37">
        <v>10.6070101261139</v>
      </c>
      <c r="AT37">
        <v>7.49358117580414</v>
      </c>
      <c r="AU37">
        <v>11.0474765300751</v>
      </c>
      <c r="AV37">
        <v>34.400925636291497</v>
      </c>
      <c r="AW37">
        <v>8.2507890462875402</v>
      </c>
      <c r="AX37">
        <v>7.3327779769897505</v>
      </c>
      <c r="AY37">
        <v>11.353157758712801</v>
      </c>
      <c r="AZ37">
        <v>79.585494995117202</v>
      </c>
      <c r="BA37">
        <v>76.725791931152301</v>
      </c>
      <c r="BB37">
        <v>84.904968261718807</v>
      </c>
      <c r="BC37">
        <v>81.156997680664105</v>
      </c>
      <c r="BD37">
        <v>82.767517089843807</v>
      </c>
      <c r="BE37">
        <v>82.755386352539105</v>
      </c>
      <c r="BF37">
        <v>83.275566101074205</v>
      </c>
      <c r="BG37">
        <v>81.220405578613295</v>
      </c>
      <c r="BH37">
        <v>84.484245300292997</v>
      </c>
      <c r="BI37">
        <v>86.912345886230497</v>
      </c>
      <c r="BJ37">
        <v>86.583152770996094</v>
      </c>
      <c r="BK37">
        <v>86.780708312988295</v>
      </c>
      <c r="BL37">
        <v>86.770668029785199</v>
      </c>
      <c r="BM37">
        <v>89.726646423339801</v>
      </c>
      <c r="BN37">
        <v>76.105484008789105</v>
      </c>
      <c r="BO37">
        <v>79.749641418457003</v>
      </c>
      <c r="BP37">
        <v>91.4544677734375</v>
      </c>
      <c r="BQ37">
        <v>77.411567687988295</v>
      </c>
      <c r="BR37">
        <v>83.118232727050795</v>
      </c>
      <c r="BS37">
        <v>87.243217468261705</v>
      </c>
      <c r="BT37">
        <v>1.09490066766739</v>
      </c>
      <c r="BU37">
        <v>7.5493514537811297</v>
      </c>
      <c r="BV37">
        <v>25.000001907348601</v>
      </c>
      <c r="BW37">
        <v>50.000003814697301</v>
      </c>
    </row>
    <row r="38" spans="1:75" x14ac:dyDescent="0.2">
      <c r="A38" s="1">
        <v>36</v>
      </c>
      <c r="B38" s="10" t="s">
        <v>177</v>
      </c>
      <c r="D38" s="15" t="s">
        <v>350</v>
      </c>
      <c r="E38">
        <v>2</v>
      </c>
      <c r="F38" s="2" t="str">
        <f t="shared" ca="1" si="2"/>
        <v>Wheat by-products</v>
      </c>
      <c r="G38">
        <v>88.027191162109403</v>
      </c>
      <c r="H38">
        <v>4.2745547294616699</v>
      </c>
      <c r="I38">
        <v>18.1329860687256</v>
      </c>
      <c r="J38">
        <v>4.61071872711182</v>
      </c>
      <c r="K38">
        <v>8.0114278793334996</v>
      </c>
      <c r="L38">
        <v>-3.9009999999999998</v>
      </c>
      <c r="M38">
        <v>35.549480438232401</v>
      </c>
      <c r="N38">
        <v>-0.92100000000000004</v>
      </c>
      <c r="O38">
        <v>10.3728189468384</v>
      </c>
      <c r="P38">
        <v>-1.43</v>
      </c>
      <c r="Q38">
        <v>3.0018677711486799</v>
      </c>
      <c r="R38">
        <v>28.585630416870099</v>
      </c>
      <c r="S38">
        <v>8.0051193237304705</v>
      </c>
      <c r="T38">
        <v>4607.1220703125</v>
      </c>
      <c r="U38" s="2">
        <f t="shared" si="1"/>
        <v>19.276198742187503</v>
      </c>
      <c r="V38">
        <v>66.341255187988295</v>
      </c>
      <c r="W38">
        <v>95.241857106900511</v>
      </c>
      <c r="X38">
        <v>71.764156790453924</v>
      </c>
      <c r="Y38">
        <v>94.157669160849082</v>
      </c>
      <c r="Z38">
        <v>71.960744852181648</v>
      </c>
      <c r="AA38">
        <v>106.81526246241044</v>
      </c>
      <c r="AB38">
        <v>0.71701720841300187</v>
      </c>
      <c r="AC38">
        <v>1.0498948821807554</v>
      </c>
      <c r="AD38">
        <v>70.660812377929702</v>
      </c>
      <c r="AE38">
        <v>77.535476684570298</v>
      </c>
      <c r="AF38">
        <v>7.2637468576431292</v>
      </c>
      <c r="AG38">
        <v>5.8609914779663095</v>
      </c>
      <c r="AH38">
        <v>2.7808728814125101</v>
      </c>
      <c r="AI38">
        <v>3.6628624796867397</v>
      </c>
      <c r="AJ38">
        <v>6.4437347650527999</v>
      </c>
      <c r="AK38">
        <v>2.4056018888950299</v>
      </c>
      <c r="AL38">
        <v>5.8163470029830897</v>
      </c>
      <c r="AM38">
        <v>8.1706398725509608</v>
      </c>
      <c r="AN38">
        <v>10.988624095916698</v>
      </c>
      <c r="AO38">
        <v>7.1740168333053598</v>
      </c>
      <c r="AP38">
        <v>4.6854200959205601</v>
      </c>
      <c r="AQ38">
        <v>11.859437227249101</v>
      </c>
      <c r="AR38">
        <v>4.8003783822059596</v>
      </c>
      <c r="AS38">
        <v>11.6909098625183</v>
      </c>
      <c r="AT38">
        <v>8.1171941757202113</v>
      </c>
      <c r="AU38">
        <v>12.094254493713398</v>
      </c>
      <c r="AV38">
        <v>36.537961959838896</v>
      </c>
      <c r="AW38">
        <v>8.7895548343658412</v>
      </c>
      <c r="AX38">
        <v>7.7835172414779699</v>
      </c>
      <c r="AY38">
        <v>12.0584332942963</v>
      </c>
      <c r="AZ38">
        <v>75.433441162109403</v>
      </c>
      <c r="BA38">
        <v>72.448204040527301</v>
      </c>
      <c r="BB38">
        <v>81.647056579589801</v>
      </c>
      <c r="BC38">
        <v>77.649963378906307</v>
      </c>
      <c r="BD38">
        <v>79.374954223632798</v>
      </c>
      <c r="BE38">
        <v>80.128967285156307</v>
      </c>
      <c r="BF38">
        <v>79.915298461914105</v>
      </c>
      <c r="BG38">
        <v>77.815719604492202</v>
      </c>
      <c r="BH38">
        <v>81.035148620605497</v>
      </c>
      <c r="BI38">
        <v>84.005905151367202</v>
      </c>
      <c r="BJ38">
        <v>83.964454650878906</v>
      </c>
      <c r="BK38">
        <v>83.989532470703097</v>
      </c>
      <c r="BL38">
        <v>83.721321105957003</v>
      </c>
      <c r="BM38">
        <v>87.604270935058594</v>
      </c>
      <c r="BN38">
        <v>72.268211364746094</v>
      </c>
      <c r="BO38">
        <v>76.337226867675795</v>
      </c>
      <c r="BP38">
        <v>89.453758239746094</v>
      </c>
      <c r="BQ38">
        <v>72.67822265625</v>
      </c>
      <c r="BR38">
        <v>79.603469848632798</v>
      </c>
      <c r="BS38">
        <v>87.243217468261705</v>
      </c>
      <c r="BT38">
        <v>1.2017323076725002</v>
      </c>
      <c r="BU38">
        <v>8.7631559371948207</v>
      </c>
      <c r="BV38">
        <v>25</v>
      </c>
      <c r="BW38">
        <v>50</v>
      </c>
    </row>
    <row r="39" spans="1:75" x14ac:dyDescent="0.2">
      <c r="A39" s="1">
        <v>37</v>
      </c>
      <c r="B39" s="10" t="s">
        <v>178</v>
      </c>
      <c r="D39" s="15" t="s">
        <v>350</v>
      </c>
      <c r="E39">
        <v>2</v>
      </c>
      <c r="F39" s="2" t="str">
        <f t="shared" ca="1" si="2"/>
        <v>Wheat by-products</v>
      </c>
      <c r="G39">
        <v>87.883110046386705</v>
      </c>
      <c r="H39">
        <v>3.7798554897308301</v>
      </c>
      <c r="I39">
        <v>17.550621032714801</v>
      </c>
      <c r="J39">
        <v>4.1696000099182102</v>
      </c>
      <c r="K39">
        <v>6.7750272750854501</v>
      </c>
      <c r="L39">
        <v>-3.9009999999999998</v>
      </c>
      <c r="M39">
        <v>30.652429580688501</v>
      </c>
      <c r="N39">
        <v>-0.92100000000000004</v>
      </c>
      <c r="O39">
        <v>8.82360935211182</v>
      </c>
      <c r="P39">
        <v>-1.43</v>
      </c>
      <c r="Q39">
        <v>2.5793981552124001</v>
      </c>
      <c r="R39">
        <v>38.491783142089801</v>
      </c>
      <c r="S39">
        <v>7.6910500526428196</v>
      </c>
      <c r="T39">
        <v>4586.0625</v>
      </c>
      <c r="U39" s="2">
        <f t="shared" si="1"/>
        <v>19.1880855</v>
      </c>
      <c r="V39">
        <v>71.060119628906307</v>
      </c>
      <c r="W39">
        <v>95.758994574364067</v>
      </c>
      <c r="X39">
        <v>73.55490195541536</v>
      </c>
      <c r="Y39">
        <v>94.941554477236252</v>
      </c>
      <c r="Z39">
        <v>73.533716255352431</v>
      </c>
      <c r="AA39">
        <v>105.47034576770353</v>
      </c>
      <c r="AB39">
        <v>0.71701720841300187</v>
      </c>
      <c r="AC39">
        <v>1.04362941260847</v>
      </c>
      <c r="AD39">
        <v>73.602210998535199</v>
      </c>
      <c r="AE39">
        <v>79.680938720703097</v>
      </c>
      <c r="AF39">
        <v>6.9539308547973597</v>
      </c>
      <c r="AG39">
        <v>5.6245523691177404</v>
      </c>
      <c r="AH39">
        <v>2.6807069778442401</v>
      </c>
      <c r="AI39">
        <v>3.5452258586883501</v>
      </c>
      <c r="AJ39">
        <v>6.2259322404861495</v>
      </c>
      <c r="AK39">
        <v>2.2978651523590097</v>
      </c>
      <c r="AL39">
        <v>5.6177622079849199</v>
      </c>
      <c r="AM39">
        <v>7.9050832986831701</v>
      </c>
      <c r="AN39">
        <v>10.696861743927</v>
      </c>
      <c r="AO39">
        <v>6.9812560081481898</v>
      </c>
      <c r="AP39">
        <v>4.6091315150260899</v>
      </c>
      <c r="AQ39">
        <v>11.590387821197501</v>
      </c>
      <c r="AR39">
        <v>4.6542060375213605</v>
      </c>
      <c r="AS39">
        <v>11.095734834671001</v>
      </c>
      <c r="AT39">
        <v>7.7747654914856001</v>
      </c>
      <c r="AU39">
        <v>11.519464254379299</v>
      </c>
      <c r="AV39">
        <v>35.364503860473604</v>
      </c>
      <c r="AW39">
        <v>8.4937155246734601</v>
      </c>
      <c r="AX39">
        <v>7.5360143184661901</v>
      </c>
      <c r="AY39">
        <v>11.6711640357971</v>
      </c>
      <c r="AZ39">
        <v>78.764236450195298</v>
      </c>
      <c r="BA39">
        <v>75.879707336425795</v>
      </c>
      <c r="BB39">
        <v>84.260574340820298</v>
      </c>
      <c r="BC39">
        <v>80.463325500488295</v>
      </c>
      <c r="BD39">
        <v>82.098312377929702</v>
      </c>
      <c r="BE39">
        <v>82.235893249511705</v>
      </c>
      <c r="BF39">
        <v>82.610916137695298</v>
      </c>
      <c r="BG39">
        <v>80.546974182128906</v>
      </c>
      <c r="BH39">
        <v>83.802032470703097</v>
      </c>
      <c r="BI39">
        <v>86.337471008300795</v>
      </c>
      <c r="BJ39">
        <v>86.065185546875</v>
      </c>
      <c r="BK39">
        <v>86.229194641113295</v>
      </c>
      <c r="BL39">
        <v>86.167518615722699</v>
      </c>
      <c r="BM39">
        <v>89.306854248046903</v>
      </c>
      <c r="BN39">
        <v>75.346488952636705</v>
      </c>
      <c r="BO39">
        <v>79.074684143066406</v>
      </c>
      <c r="BP39">
        <v>91.058738708496094</v>
      </c>
      <c r="BQ39">
        <v>76.475334167480497</v>
      </c>
      <c r="BR39">
        <v>82.423034667968807</v>
      </c>
      <c r="BS39">
        <v>87.243217468261705</v>
      </c>
      <c r="BT39">
        <v>1.1265380680561101</v>
      </c>
      <c r="BU39">
        <v>7.9088103771209699</v>
      </c>
      <c r="BV39">
        <v>25</v>
      </c>
      <c r="BW39">
        <v>50</v>
      </c>
    </row>
    <row r="40" spans="1:75" x14ac:dyDescent="0.2">
      <c r="A40" s="1">
        <v>38</v>
      </c>
      <c r="B40" s="10" t="s">
        <v>91</v>
      </c>
      <c r="D40" s="15" t="s">
        <v>350</v>
      </c>
      <c r="E40">
        <v>3</v>
      </c>
      <c r="F40" s="2" t="str">
        <f t="shared" ca="1" si="2"/>
        <v>Maize by-products</v>
      </c>
      <c r="G40">
        <v>87.814773559570298</v>
      </c>
      <c r="H40">
        <v>6.5027141571044904</v>
      </c>
      <c r="I40">
        <v>21.578443527221701</v>
      </c>
      <c r="J40">
        <v>2.8068268299102801</v>
      </c>
      <c r="K40">
        <v>9.0266933441162092</v>
      </c>
      <c r="L40">
        <v>-3.9340000000000002</v>
      </c>
      <c r="M40">
        <v>39.863487243652301</v>
      </c>
      <c r="N40">
        <v>-0.9</v>
      </c>
      <c r="O40">
        <v>10.597847938537599</v>
      </c>
      <c r="P40">
        <v>-3.1070000000000002</v>
      </c>
      <c r="Q40">
        <v>1.2710165977478001</v>
      </c>
      <c r="R40">
        <v>20.548315048217798</v>
      </c>
      <c r="S40">
        <v>1.89507555961609</v>
      </c>
      <c r="T40">
        <v>4473.38623046875</v>
      </c>
      <c r="U40" s="2">
        <f t="shared" si="1"/>
        <v>18.716647988281249</v>
      </c>
      <c r="V40">
        <v>63.566822052002003</v>
      </c>
      <c r="W40">
        <v>94.220612737223831</v>
      </c>
      <c r="X40">
        <v>66.838056579447098</v>
      </c>
      <c r="Y40">
        <v>92.493634543306158</v>
      </c>
      <c r="Z40">
        <v>67.943842516509619</v>
      </c>
      <c r="AA40">
        <v>118.12345683676173</v>
      </c>
      <c r="AB40">
        <v>1.6730401529636711</v>
      </c>
      <c r="AC40">
        <v>1.0548585931986965</v>
      </c>
      <c r="AD40">
        <v>58.8983345031738</v>
      </c>
      <c r="AE40">
        <v>73.190963745117202</v>
      </c>
      <c r="AF40">
        <v>6.8971514701843297</v>
      </c>
      <c r="AG40">
        <v>7.4188476800918597</v>
      </c>
      <c r="AH40">
        <v>3.61781626939774</v>
      </c>
      <c r="AI40">
        <v>4.0253949165344203</v>
      </c>
      <c r="AJ40">
        <v>7.64321088790894</v>
      </c>
      <c r="AK40">
        <v>1.4643344283103901</v>
      </c>
      <c r="AL40">
        <v>6.779327988624571</v>
      </c>
      <c r="AM40">
        <v>10.0932514667511</v>
      </c>
      <c r="AN40">
        <v>17.3386871814728</v>
      </c>
      <c r="AO40">
        <v>7.8084355592727706</v>
      </c>
      <c r="AP40">
        <v>5.4356992244720503</v>
      </c>
      <c r="AQ40">
        <v>13.2441365718842</v>
      </c>
      <c r="AR40">
        <v>6.1419749259948695</v>
      </c>
      <c r="AS40">
        <v>10.4258596897125</v>
      </c>
      <c r="AT40">
        <v>13.501930236816399</v>
      </c>
      <c r="AU40">
        <v>12.371889352798499</v>
      </c>
      <c r="AV40">
        <v>30.094048976898197</v>
      </c>
      <c r="AW40">
        <v>9.2601144313812291</v>
      </c>
      <c r="AX40">
        <v>8.7865549325943011</v>
      </c>
      <c r="AY40">
        <v>13.5501539707184</v>
      </c>
      <c r="AZ40">
        <v>66</v>
      </c>
      <c r="BA40">
        <v>70.300003051757798</v>
      </c>
      <c r="BB40">
        <v>84</v>
      </c>
      <c r="BC40">
        <v>69.400001525878906</v>
      </c>
      <c r="BD40">
        <v>76.310722351074205</v>
      </c>
      <c r="BE40">
        <v>65.5</v>
      </c>
      <c r="BF40">
        <v>77.5</v>
      </c>
      <c r="BG40">
        <v>74.900001525878906</v>
      </c>
      <c r="BH40">
        <v>83.900009155273395</v>
      </c>
      <c r="BI40">
        <v>83.900009155273395</v>
      </c>
      <c r="BJ40">
        <v>82.699996948242202</v>
      </c>
      <c r="BK40">
        <v>83.407493591308594</v>
      </c>
      <c r="BL40">
        <v>70</v>
      </c>
      <c r="BM40">
        <v>85.699996948242202</v>
      </c>
      <c r="BN40">
        <v>80.099998474121094</v>
      </c>
      <c r="BO40">
        <v>70.199996948242202</v>
      </c>
      <c r="BP40">
        <v>78.699996948242202</v>
      </c>
      <c r="BQ40">
        <v>64.800003051757798</v>
      </c>
      <c r="BR40">
        <v>76.800003051757798</v>
      </c>
      <c r="BS40">
        <v>74.800003051757798</v>
      </c>
      <c r="BT40">
        <v>1.6133810579776799</v>
      </c>
      <c r="BU40">
        <v>9.8155272006988508</v>
      </c>
      <c r="BV40">
        <v>22</v>
      </c>
      <c r="BW40">
        <v>33</v>
      </c>
    </row>
    <row r="41" spans="1:75" x14ac:dyDescent="0.2">
      <c r="A41" s="1">
        <v>39</v>
      </c>
      <c r="B41" s="10" t="s">
        <v>92</v>
      </c>
      <c r="D41" s="15" t="s">
        <v>350</v>
      </c>
      <c r="E41">
        <v>3</v>
      </c>
      <c r="F41" s="2" t="str">
        <f t="shared" ca="1" si="2"/>
        <v>Maize by-products</v>
      </c>
      <c r="G41">
        <v>90.933151245117202</v>
      </c>
      <c r="H41">
        <v>1.95573198795319</v>
      </c>
      <c r="I41">
        <v>67.767646789550795</v>
      </c>
      <c r="J41">
        <v>6.6332464218139604</v>
      </c>
      <c r="K41">
        <v>1.531898021698</v>
      </c>
      <c r="L41">
        <v>-3.9340000000000002</v>
      </c>
      <c r="M41">
        <v>4.0096583366393999</v>
      </c>
      <c r="N41">
        <v>-0.9</v>
      </c>
      <c r="O41">
        <v>1.4434796571731601</v>
      </c>
      <c r="P41">
        <v>-3.1070000000000002</v>
      </c>
      <c r="Q41">
        <v>0.238575294613838</v>
      </c>
      <c r="R41">
        <v>17.098302841186499</v>
      </c>
      <c r="S41">
        <v>0.49259209632873502</v>
      </c>
      <c r="T41">
        <v>5720.75146484375</v>
      </c>
      <c r="U41" s="2">
        <f t="shared" si="1"/>
        <v>23.935624128906252</v>
      </c>
      <c r="V41">
        <v>90.446144104003906</v>
      </c>
      <c r="W41">
        <v>92.285887384445815</v>
      </c>
      <c r="X41">
        <v>62.770721954525641</v>
      </c>
      <c r="Y41">
        <v>91.931366550582055</v>
      </c>
      <c r="Z41">
        <v>64.123309757744494</v>
      </c>
      <c r="AA41">
        <v>103.07659133546481</v>
      </c>
      <c r="AB41">
        <v>1.6730401529636711</v>
      </c>
      <c r="AC41">
        <v>0.99833166834767895</v>
      </c>
      <c r="AD41">
        <v>85.674644470214801</v>
      </c>
      <c r="AE41">
        <v>87.080413818359403</v>
      </c>
      <c r="AF41">
        <v>11.9531178474426</v>
      </c>
      <c r="AG41">
        <v>22.450807094574003</v>
      </c>
      <c r="AH41">
        <v>15.959427356719999</v>
      </c>
      <c r="AI41">
        <v>12.214267253875699</v>
      </c>
      <c r="AJ41">
        <v>28.1736946105957</v>
      </c>
      <c r="AK41">
        <v>3.3760997653007503</v>
      </c>
      <c r="AL41">
        <v>26.8819451332092</v>
      </c>
      <c r="AM41">
        <v>30.719618797302203</v>
      </c>
      <c r="AN41">
        <v>105.877723693848</v>
      </c>
      <c r="AO41">
        <v>40.6692790985107</v>
      </c>
      <c r="AP41">
        <v>32.4677896499634</v>
      </c>
      <c r="AQ41">
        <v>73.137073516845703</v>
      </c>
      <c r="AR41">
        <v>13.8331258296967</v>
      </c>
      <c r="AS41">
        <v>21.018092632293701</v>
      </c>
      <c r="AT41">
        <v>57.475113868713393</v>
      </c>
      <c r="AU41">
        <v>39.8225545883179</v>
      </c>
      <c r="AV41">
        <v>134.69934463500999</v>
      </c>
      <c r="AW41">
        <v>17.889549732208302</v>
      </c>
      <c r="AX41">
        <v>33.057405948638902</v>
      </c>
      <c r="AY41">
        <v>58.424906730651898</v>
      </c>
      <c r="AZ41">
        <v>88.800003051757798</v>
      </c>
      <c r="BA41">
        <v>92.400001525878906</v>
      </c>
      <c r="BB41">
        <v>94.5</v>
      </c>
      <c r="BC41">
        <v>92.099998474121094</v>
      </c>
      <c r="BD41">
        <v>93.459518432617202</v>
      </c>
      <c r="BE41">
        <v>86.699996948242202</v>
      </c>
      <c r="BF41">
        <v>92.400001525878906</v>
      </c>
      <c r="BG41">
        <v>91.300018310546903</v>
      </c>
      <c r="BH41">
        <v>94.699996948242202</v>
      </c>
      <c r="BI41">
        <v>94.099998474121094</v>
      </c>
      <c r="BJ41">
        <v>94.299972534179702</v>
      </c>
      <c r="BK41">
        <v>94.188774108886705</v>
      </c>
      <c r="BL41">
        <v>92</v>
      </c>
      <c r="BM41">
        <v>94.599998474121094</v>
      </c>
      <c r="BN41">
        <v>92.699989318847699</v>
      </c>
      <c r="BO41">
        <v>92.699996948242202</v>
      </c>
      <c r="BP41">
        <v>93.200004577636705</v>
      </c>
      <c r="BQ41">
        <v>83.999992370605497</v>
      </c>
      <c r="BR41">
        <v>94.5</v>
      </c>
      <c r="BS41">
        <v>79.400001525878906</v>
      </c>
      <c r="BT41">
        <v>0.33036097884178206</v>
      </c>
      <c r="BU41">
        <v>4.1125333309173602</v>
      </c>
      <c r="BV41">
        <v>18.799999237060501</v>
      </c>
      <c r="BW41">
        <v>28.199998855590799</v>
      </c>
    </row>
    <row r="42" spans="1:75" x14ac:dyDescent="0.2">
      <c r="A42" s="1">
        <v>40</v>
      </c>
      <c r="B42" s="10" t="s">
        <v>94</v>
      </c>
      <c r="D42" s="15" t="s">
        <v>350</v>
      </c>
      <c r="E42">
        <v>3</v>
      </c>
      <c r="F42" s="2" t="str">
        <f t="shared" ca="1" si="2"/>
        <v>Maize by-products</v>
      </c>
      <c r="G42">
        <v>90.947319030761705</v>
      </c>
      <c r="H42">
        <v>4.5480728149414098</v>
      </c>
      <c r="I42">
        <v>11.2623195648193</v>
      </c>
      <c r="J42">
        <v>4.6908411979675302</v>
      </c>
      <c r="K42">
        <v>8.6074476242065394</v>
      </c>
      <c r="L42">
        <v>-3.9340000000000002</v>
      </c>
      <c r="M42">
        <v>39.258617401122997</v>
      </c>
      <c r="N42">
        <v>-0.9</v>
      </c>
      <c r="O42">
        <v>10.6385765075684</v>
      </c>
      <c r="P42">
        <v>-3.1070000000000002</v>
      </c>
      <c r="Q42">
        <v>1.72854769229889</v>
      </c>
      <c r="R42">
        <v>38.598812103271499</v>
      </c>
      <c r="S42">
        <v>2.8051424026489298</v>
      </c>
      <c r="T42">
        <v>4566.42138671875</v>
      </c>
      <c r="U42" s="2">
        <f t="shared" si="1"/>
        <v>19.105907082031251</v>
      </c>
      <c r="V42">
        <v>64.624183654785199</v>
      </c>
      <c r="W42">
        <v>96.286654135104925</v>
      </c>
      <c r="X42">
        <v>74.319701968517933</v>
      </c>
      <c r="Y42">
        <v>94.844390362068793</v>
      </c>
      <c r="Z42">
        <v>73.803717989319495</v>
      </c>
      <c r="AA42">
        <v>117.14290985441203</v>
      </c>
      <c r="AB42">
        <v>1.6730401529636711</v>
      </c>
      <c r="AC42">
        <v>1.0572127406654279</v>
      </c>
      <c r="AD42">
        <v>59.846370697021499</v>
      </c>
      <c r="AE42">
        <v>86.727775573730497</v>
      </c>
      <c r="AF42">
        <v>4.2609566450119001</v>
      </c>
      <c r="AG42">
        <v>3.9662712812423702</v>
      </c>
      <c r="AH42">
        <v>1.6946116089820902</v>
      </c>
      <c r="AI42">
        <v>2.5518566370010398</v>
      </c>
      <c r="AJ42">
        <v>4.2464682459831202</v>
      </c>
      <c r="AK42">
        <v>0.71898557245731398</v>
      </c>
      <c r="AL42">
        <v>3.1526002287864703</v>
      </c>
      <c r="AM42">
        <v>5.2470451593399003</v>
      </c>
      <c r="AN42">
        <v>11.3887667655945</v>
      </c>
      <c r="AO42">
        <v>3.3092758059501599</v>
      </c>
      <c r="AP42">
        <v>2.5852710008621198</v>
      </c>
      <c r="AQ42">
        <v>5.8945471048355103</v>
      </c>
      <c r="AR42">
        <v>3.54826807975769</v>
      </c>
      <c r="AS42">
        <v>7.9088574647903398</v>
      </c>
      <c r="AT42">
        <v>6.8758696317672694</v>
      </c>
      <c r="AU42">
        <v>6.3613277673721305</v>
      </c>
      <c r="AV42">
        <v>15.500969886779801</v>
      </c>
      <c r="AW42">
        <v>5.349385738372801</v>
      </c>
      <c r="AX42">
        <v>4.6065184473991403</v>
      </c>
      <c r="AY42">
        <v>5.8749574422836304</v>
      </c>
      <c r="AZ42">
        <v>0</v>
      </c>
      <c r="BA42">
        <v>48</v>
      </c>
      <c r="BB42">
        <v>73.5</v>
      </c>
      <c r="BC42">
        <v>63.799999237060497</v>
      </c>
      <c r="BD42">
        <v>67.670921325683594</v>
      </c>
      <c r="BE42">
        <v>71.199996948242202</v>
      </c>
      <c r="BF42">
        <v>60.599998474121101</v>
      </c>
      <c r="BG42">
        <v>55.200000762939503</v>
      </c>
      <c r="BH42">
        <v>77.5</v>
      </c>
      <c r="BI42">
        <v>68.5</v>
      </c>
      <c r="BJ42">
        <v>66.900001525878906</v>
      </c>
      <c r="BK42">
        <v>67.798263549804702</v>
      </c>
      <c r="BL42">
        <v>73.400001525878906</v>
      </c>
      <c r="BM42">
        <v>70.400001525878906</v>
      </c>
      <c r="BN42">
        <v>47.5</v>
      </c>
      <c r="BO42">
        <v>45.200000762939503</v>
      </c>
      <c r="BP42">
        <v>73.599998474121094</v>
      </c>
      <c r="BQ42">
        <v>63.804527282714801</v>
      </c>
      <c r="BR42">
        <v>59</v>
      </c>
      <c r="BS42">
        <v>72.870811462402301</v>
      </c>
      <c r="BT42">
        <v>3.0082842707633999</v>
      </c>
      <c r="BU42">
        <v>3.2552400231361398</v>
      </c>
      <c r="BV42">
        <v>19.899999618530298</v>
      </c>
      <c r="BW42">
        <v>29.850000381469702</v>
      </c>
    </row>
    <row r="43" spans="1:75" x14ac:dyDescent="0.2">
      <c r="A43" s="1">
        <v>41</v>
      </c>
      <c r="B43" s="10" t="s">
        <v>179</v>
      </c>
      <c r="D43" s="15" t="s">
        <v>350</v>
      </c>
      <c r="E43">
        <v>3</v>
      </c>
      <c r="F43" s="2" t="str">
        <f t="shared" ca="1" si="2"/>
        <v>Maize by-products</v>
      </c>
      <c r="G43">
        <v>88.276268005371094</v>
      </c>
      <c r="H43">
        <v>6.7927808761596697</v>
      </c>
      <c r="I43">
        <v>27.872322082519499</v>
      </c>
      <c r="J43">
        <v>5.0887088775634801</v>
      </c>
      <c r="K43">
        <v>8.3540830612182599</v>
      </c>
      <c r="L43">
        <v>-3.9340000000000002</v>
      </c>
      <c r="M43">
        <v>36.088180541992202</v>
      </c>
      <c r="N43">
        <v>-0.9</v>
      </c>
      <c r="O43">
        <v>10.944405555725099</v>
      </c>
      <c r="P43">
        <v>-3.1070000000000002</v>
      </c>
      <c r="Q43">
        <v>2.2634444236755402</v>
      </c>
      <c r="R43">
        <v>13.4557914733887</v>
      </c>
      <c r="S43">
        <v>0.92201668024063099</v>
      </c>
      <c r="T43">
        <v>4591.49560546875</v>
      </c>
      <c r="U43" s="2">
        <f t="shared" si="1"/>
        <v>19.21081761328125</v>
      </c>
      <c r="V43">
        <v>72.692512512207003</v>
      </c>
      <c r="W43">
        <v>93.836514091649022</v>
      </c>
      <c r="X43">
        <v>65.325590829289936</v>
      </c>
      <c r="Y43">
        <v>92.009671722693895</v>
      </c>
      <c r="Z43">
        <v>67.056009803481004</v>
      </c>
      <c r="AA43">
        <v>111.45397034666735</v>
      </c>
      <c r="AB43">
        <v>1.6730401529636711</v>
      </c>
      <c r="AC43">
        <v>1.038405626056301</v>
      </c>
      <c r="AD43">
        <v>61.520217895507798</v>
      </c>
      <c r="AE43">
        <v>69.728477478027301</v>
      </c>
      <c r="AF43">
        <v>8.2142090797424299</v>
      </c>
      <c r="AG43">
        <v>10.0621426105499</v>
      </c>
      <c r="AH43">
        <v>5.2159327268600499</v>
      </c>
      <c r="AI43">
        <v>5.6451463699340803</v>
      </c>
      <c r="AJ43">
        <v>10.8610785007477</v>
      </c>
      <c r="AK43">
        <v>2.0477859675884198</v>
      </c>
      <c r="AL43">
        <v>10.0291419029236</v>
      </c>
      <c r="AM43">
        <v>13.734757900238</v>
      </c>
      <c r="AN43">
        <v>29.1008186340332</v>
      </c>
      <c r="AO43">
        <v>12.4447786808014</v>
      </c>
      <c r="AP43">
        <v>8.681142926216129</v>
      </c>
      <c r="AQ43">
        <v>21.125922203064</v>
      </c>
      <c r="AR43">
        <v>7.6177197694778398</v>
      </c>
      <c r="AS43">
        <v>11.762379407882699</v>
      </c>
      <c r="AT43">
        <v>18.835072517394998</v>
      </c>
      <c r="AU43">
        <v>17.589690685272199</v>
      </c>
      <c r="AV43">
        <v>41.080379486083999</v>
      </c>
      <c r="AW43">
        <v>11.2625467777252</v>
      </c>
      <c r="AX43">
        <v>12.047801017761198</v>
      </c>
      <c r="AY43">
        <v>21.322259902954102</v>
      </c>
      <c r="AZ43">
        <v>58.199996948242202</v>
      </c>
      <c r="BA43">
        <v>61.599998474121101</v>
      </c>
      <c r="BB43">
        <v>76.400001525878906</v>
      </c>
      <c r="BC43">
        <v>59.400001525878899</v>
      </c>
      <c r="BD43">
        <v>67.564094543457003</v>
      </c>
      <c r="BE43">
        <v>27.500003814697301</v>
      </c>
      <c r="BF43">
        <v>72.199996948242202</v>
      </c>
      <c r="BG43">
        <v>66.300003051757798</v>
      </c>
      <c r="BH43">
        <v>78.199996948242202</v>
      </c>
      <c r="BI43">
        <v>79</v>
      </c>
      <c r="BJ43">
        <v>75.599998474121094</v>
      </c>
      <c r="BK43">
        <v>77.602859497070298</v>
      </c>
      <c r="BL43">
        <v>58.700000762939503</v>
      </c>
      <c r="BM43">
        <v>75.800003051757798</v>
      </c>
      <c r="BN43">
        <v>66.599998474121094</v>
      </c>
      <c r="BO43">
        <v>59.399997711181598</v>
      </c>
      <c r="BP43">
        <v>68.800003051757798</v>
      </c>
      <c r="BQ43">
        <v>46.200000762939503</v>
      </c>
      <c r="BR43">
        <v>66.400001525878906</v>
      </c>
      <c r="BS43">
        <v>62.599990844726598</v>
      </c>
      <c r="BT43">
        <v>2.42160007357597</v>
      </c>
      <c r="BU43">
        <v>9.5222687721252406</v>
      </c>
      <c r="BV43">
        <v>30.899999618530298</v>
      </c>
      <c r="BW43">
        <v>46.349998474121101</v>
      </c>
    </row>
    <row r="44" spans="1:75" x14ac:dyDescent="0.2">
      <c r="A44" s="1">
        <v>42</v>
      </c>
      <c r="B44" s="10" t="s">
        <v>180</v>
      </c>
      <c r="D44" s="15" t="s">
        <v>350</v>
      </c>
      <c r="E44">
        <v>3</v>
      </c>
      <c r="F44" s="2" t="str">
        <f t="shared" ca="1" si="2"/>
        <v>Maize by-products</v>
      </c>
      <c r="G44">
        <v>89.645317077636705</v>
      </c>
      <c r="H44">
        <v>4.9256129264831499</v>
      </c>
      <c r="I44">
        <v>30.405698776245099</v>
      </c>
      <c r="J44">
        <v>14.028414726257299</v>
      </c>
      <c r="K44">
        <v>7.8805732727050799</v>
      </c>
      <c r="L44">
        <v>-3.9340000000000002</v>
      </c>
      <c r="M44">
        <v>35.570377349853501</v>
      </c>
      <c r="N44">
        <v>-0.9</v>
      </c>
      <c r="O44">
        <v>10.478755950927701</v>
      </c>
      <c r="P44">
        <v>-3.1070000000000002</v>
      </c>
      <c r="Q44">
        <v>2.9688403606414799</v>
      </c>
      <c r="R44">
        <v>5.0447425842285201</v>
      </c>
      <c r="S44">
        <v>2.88791799545288</v>
      </c>
      <c r="T44">
        <v>5176.068359375</v>
      </c>
      <c r="U44" s="2">
        <f t="shared" si="1"/>
        <v>21.656670015625</v>
      </c>
      <c r="V44">
        <v>73.158203125</v>
      </c>
      <c r="W44">
        <v>94.332815035899344</v>
      </c>
      <c r="X44">
        <v>68.580140951690467</v>
      </c>
      <c r="Y44">
        <v>92.701404777363678</v>
      </c>
      <c r="Z44">
        <v>69.776305532085615</v>
      </c>
      <c r="AA44">
        <v>110.24359850446129</v>
      </c>
      <c r="AB44">
        <v>1.6730401529636711</v>
      </c>
      <c r="AC44">
        <v>1.0335647375657424</v>
      </c>
      <c r="AD44">
        <v>62.526054382324197</v>
      </c>
      <c r="AE44">
        <v>70.160621643066406</v>
      </c>
      <c r="AF44">
        <v>8.8450187444686907</v>
      </c>
      <c r="AG44">
        <v>10.9918904304504</v>
      </c>
      <c r="AH44">
        <v>5.75300812721252</v>
      </c>
      <c r="AI44">
        <v>6.0986196994781503</v>
      </c>
      <c r="AJ44">
        <v>11.8516278266907</v>
      </c>
      <c r="AK44">
        <v>2.2504559159278901</v>
      </c>
      <c r="AL44">
        <v>11.077958345413199</v>
      </c>
      <c r="AM44">
        <v>15.029312372207599</v>
      </c>
      <c r="AN44">
        <v>33.767297267913804</v>
      </c>
      <c r="AO44">
        <v>13.838135004043599</v>
      </c>
      <c r="AP44">
        <v>9.61089074611664</v>
      </c>
      <c r="AQ44">
        <v>23.449022769928</v>
      </c>
      <c r="AR44">
        <v>8.2383954524993896</v>
      </c>
      <c r="AS44">
        <v>12.3501217365265</v>
      </c>
      <c r="AT44">
        <v>20.6591010093689</v>
      </c>
      <c r="AU44">
        <v>19.302250146865802</v>
      </c>
      <c r="AV44">
        <v>44.981775283813505</v>
      </c>
      <c r="AW44">
        <v>12.164428234100299</v>
      </c>
      <c r="AX44">
        <v>13.182753324508701</v>
      </c>
      <c r="AY44">
        <v>23.678297996521</v>
      </c>
      <c r="AZ44">
        <v>61.900001525878899</v>
      </c>
      <c r="BA44">
        <v>70.400001525878906</v>
      </c>
      <c r="BB44">
        <v>81.800003051757798</v>
      </c>
      <c r="BC44">
        <v>73.199996948242202</v>
      </c>
      <c r="BD44">
        <v>77.374603271484403</v>
      </c>
      <c r="BE44">
        <v>73.299995422363295</v>
      </c>
      <c r="BF44">
        <v>75.300003051757798</v>
      </c>
      <c r="BG44">
        <v>74.5</v>
      </c>
      <c r="BH44">
        <v>82.600006103515597</v>
      </c>
      <c r="BI44">
        <v>80.599998474121094</v>
      </c>
      <c r="BJ44">
        <v>79.5</v>
      </c>
      <c r="BK44">
        <v>80.149147033691406</v>
      </c>
      <c r="BL44">
        <v>77</v>
      </c>
      <c r="BM44">
        <v>81.199996948242202</v>
      </c>
      <c r="BN44">
        <v>77.699996948242202</v>
      </c>
      <c r="BO44">
        <v>69.199996948242202</v>
      </c>
      <c r="BP44">
        <v>78.699996948242202</v>
      </c>
      <c r="BQ44">
        <v>65.800003051757798</v>
      </c>
      <c r="BR44">
        <v>76.5</v>
      </c>
      <c r="BS44">
        <v>62.599990844726598</v>
      </c>
      <c r="BT44">
        <v>0.68874128162860893</v>
      </c>
      <c r="BU44">
        <v>8.5367369651794398</v>
      </c>
      <c r="BV44">
        <v>55.500003814697301</v>
      </c>
      <c r="BW44">
        <v>83.250007629394503</v>
      </c>
    </row>
    <row r="45" spans="1:75" x14ac:dyDescent="0.2">
      <c r="A45" s="1">
        <v>43</v>
      </c>
      <c r="B45" s="10" t="s">
        <v>93</v>
      </c>
      <c r="D45" s="15" t="s">
        <v>350</v>
      </c>
      <c r="E45">
        <v>3</v>
      </c>
      <c r="F45" s="2" t="str">
        <f t="shared" ca="1" si="2"/>
        <v>Maize by-products</v>
      </c>
      <c r="G45">
        <v>87.424339294433594</v>
      </c>
      <c r="H45">
        <v>2.4710061550140399</v>
      </c>
      <c r="I45">
        <v>10.3809976577759</v>
      </c>
      <c r="J45">
        <v>7.7622151374816903</v>
      </c>
      <c r="K45">
        <v>4.8550100326538104</v>
      </c>
      <c r="L45">
        <v>-3.9340000000000002</v>
      </c>
      <c r="M45">
        <v>21.142759323120099</v>
      </c>
      <c r="N45">
        <v>-0.9</v>
      </c>
      <c r="O45">
        <v>5.8250966072082502</v>
      </c>
      <c r="P45">
        <v>-3.1070000000000002</v>
      </c>
      <c r="Q45">
        <v>1.03765869140625</v>
      </c>
      <c r="R45">
        <v>56.350303649902301</v>
      </c>
      <c r="S45">
        <v>2.8019688129425</v>
      </c>
      <c r="T45">
        <v>4709.28515625</v>
      </c>
      <c r="U45" s="2">
        <f t="shared" si="1"/>
        <v>19.703649093750002</v>
      </c>
      <c r="V45">
        <v>79.450736999511705</v>
      </c>
      <c r="W45">
        <v>97.217097300390193</v>
      </c>
      <c r="X45">
        <v>78.298832568346171</v>
      </c>
      <c r="Y45">
        <v>96.384782051422647</v>
      </c>
      <c r="Z45">
        <v>77.84617643706909</v>
      </c>
      <c r="AA45">
        <v>107.69717692226328</v>
      </c>
      <c r="AB45">
        <v>1.6730401529636711</v>
      </c>
      <c r="AC45">
        <v>1.0364915980931784</v>
      </c>
      <c r="AD45">
        <v>73.317222595214801</v>
      </c>
      <c r="AE45">
        <v>89.919570922851605</v>
      </c>
      <c r="AF45">
        <v>4.0494385361671394</v>
      </c>
      <c r="AG45">
        <v>4.0148222446441704</v>
      </c>
      <c r="AH45">
        <v>1.8598161637783099</v>
      </c>
      <c r="AI45">
        <v>2.2561970353126499</v>
      </c>
      <c r="AJ45">
        <v>4.1160133481025705</v>
      </c>
      <c r="AK45">
        <v>0.64847968518734</v>
      </c>
      <c r="AL45">
        <v>3.5208693146705601</v>
      </c>
      <c r="AM45">
        <v>5.1327806711196899</v>
      </c>
      <c r="AN45">
        <v>10.922545194625899</v>
      </c>
      <c r="AO45">
        <v>4.6059644222259504</v>
      </c>
      <c r="AP45">
        <v>3.4089601039886501</v>
      </c>
      <c r="AQ45">
        <v>8.0149239301681501</v>
      </c>
      <c r="AR45">
        <v>3.2194396853447</v>
      </c>
      <c r="AS45">
        <v>6.0924446582794198</v>
      </c>
      <c r="AT45">
        <v>7.2313570976257306</v>
      </c>
      <c r="AU45">
        <v>7.5345891714096105</v>
      </c>
      <c r="AV45">
        <v>17.026619911193801</v>
      </c>
      <c r="AW45">
        <v>4.74754095077515</v>
      </c>
      <c r="AX45">
        <v>4.71068203449249</v>
      </c>
      <c r="AY45">
        <v>5.0553262233734095</v>
      </c>
      <c r="AZ45">
        <v>78.097541809082003</v>
      </c>
      <c r="BA45">
        <v>77.257476806640597</v>
      </c>
      <c r="BB45">
        <v>84.369918823242202</v>
      </c>
      <c r="BC45">
        <v>76.086463928222699</v>
      </c>
      <c r="BD45">
        <v>79.829330444335895</v>
      </c>
      <c r="BE45">
        <v>78.1943359375</v>
      </c>
      <c r="BF45">
        <v>81.393463134765597</v>
      </c>
      <c r="BG45">
        <v>80.155296325683594</v>
      </c>
      <c r="BH45">
        <v>83.497863769531307</v>
      </c>
      <c r="BI45">
        <v>84.388603210449205</v>
      </c>
      <c r="BJ45">
        <v>82.925125122070298</v>
      </c>
      <c r="BK45">
        <v>83.766143798828097</v>
      </c>
      <c r="BL45">
        <v>82.641181945800795</v>
      </c>
      <c r="BM45">
        <v>88.274993896484403</v>
      </c>
      <c r="BN45">
        <v>78.901191711425795</v>
      </c>
      <c r="BO45">
        <v>80.367691040039105</v>
      </c>
      <c r="BP45">
        <v>86.353401184082003</v>
      </c>
      <c r="BQ45">
        <v>76.621498107910199</v>
      </c>
      <c r="BR45">
        <v>80.572555541992202</v>
      </c>
      <c r="BS45">
        <v>81.051933288574205</v>
      </c>
      <c r="BT45">
        <v>0.835672467947006</v>
      </c>
      <c r="BU45">
        <v>4.9899402260780299</v>
      </c>
      <c r="BV45">
        <v>19.899999618530298</v>
      </c>
      <c r="BW45">
        <v>29.850000381469702</v>
      </c>
    </row>
    <row r="46" spans="1:75" x14ac:dyDescent="0.2">
      <c r="A46" s="1">
        <v>44</v>
      </c>
      <c r="B46" s="10" t="s">
        <v>181</v>
      </c>
      <c r="D46" s="15" t="s">
        <v>350</v>
      </c>
      <c r="E46">
        <v>3</v>
      </c>
      <c r="F46" s="2" t="str">
        <f t="shared" ca="1" si="2"/>
        <v>Maize by-products</v>
      </c>
      <c r="G46">
        <v>87.578117370605497</v>
      </c>
      <c r="H46">
        <v>0.77902489900589</v>
      </c>
      <c r="I46">
        <v>8.0572052001953107</v>
      </c>
      <c r="J46">
        <v>2.82957887649536</v>
      </c>
      <c r="K46">
        <v>1.1006942987442001</v>
      </c>
      <c r="L46">
        <v>-3.9340000000000002</v>
      </c>
      <c r="M46">
        <v>4.4247918128967303</v>
      </c>
      <c r="N46">
        <v>-0.9</v>
      </c>
      <c r="O46">
        <v>1.4438102245330799</v>
      </c>
      <c r="P46">
        <v>-3.1070000000000002</v>
      </c>
      <c r="Q46">
        <v>0.386660397052765</v>
      </c>
      <c r="R46">
        <v>79.749786376953097</v>
      </c>
      <c r="S46">
        <v>0.78066527843475297</v>
      </c>
      <c r="T46">
        <v>4457.3701171875</v>
      </c>
      <c r="U46" s="2">
        <f t="shared" si="1"/>
        <v>18.649636570312502</v>
      </c>
      <c r="V46">
        <v>93.834609985351605</v>
      </c>
      <c r="W46">
        <v>97.675660417138985</v>
      </c>
      <c r="X46">
        <v>79.214671030913593</v>
      </c>
      <c r="Y46">
        <v>97.218973807753301</v>
      </c>
      <c r="Z46">
        <v>79.443039879662152</v>
      </c>
      <c r="AA46">
        <v>101.49559753038628</v>
      </c>
      <c r="AB46">
        <v>1.6730401529636711</v>
      </c>
      <c r="AC46">
        <v>1.0255460363327689</v>
      </c>
      <c r="AD46">
        <v>86.242591857910199</v>
      </c>
      <c r="AE46">
        <v>90.888748168945298</v>
      </c>
      <c r="AF46">
        <v>3.4917294979095499</v>
      </c>
      <c r="AG46">
        <v>3.3083903789520304</v>
      </c>
      <c r="AH46">
        <v>1.49498134851456</v>
      </c>
      <c r="AI46">
        <v>1.88903853297234</v>
      </c>
      <c r="AJ46">
        <v>3.3840194344520604</v>
      </c>
      <c r="AK46">
        <v>0.462576374411583</v>
      </c>
      <c r="AL46">
        <v>2.8446468710899397</v>
      </c>
      <c r="AM46">
        <v>4.1033419966697702</v>
      </c>
      <c r="AN46">
        <v>9.6932619810104406</v>
      </c>
      <c r="AO46">
        <v>3.9413607120513898</v>
      </c>
      <c r="AP46">
        <v>2.9883542656898499</v>
      </c>
      <c r="AQ46">
        <v>6.9297158718109095</v>
      </c>
      <c r="AR46">
        <v>2.6129305362701398</v>
      </c>
      <c r="AS46">
        <v>5.1931387186050406</v>
      </c>
      <c r="AT46">
        <v>5.9300351142883301</v>
      </c>
      <c r="AU46">
        <v>6.5307128429412797</v>
      </c>
      <c r="AV46">
        <v>14.314758777618399</v>
      </c>
      <c r="AW46">
        <v>3.8110539317130998</v>
      </c>
      <c r="AX46">
        <v>3.8648226857185404</v>
      </c>
      <c r="AY46">
        <v>2.8942009806633</v>
      </c>
      <c r="AZ46">
        <v>79.699996948242202</v>
      </c>
      <c r="BA46">
        <v>82.699996948242202</v>
      </c>
      <c r="BB46">
        <v>91.300018310546903</v>
      </c>
      <c r="BC46">
        <v>88.499992370605497</v>
      </c>
      <c r="BD46">
        <v>89.736976623535199</v>
      </c>
      <c r="BE46">
        <v>80.000007629394503</v>
      </c>
      <c r="BF46">
        <v>88</v>
      </c>
      <c r="BG46">
        <v>87.199989318847699</v>
      </c>
      <c r="BH46">
        <v>92.699996948242202</v>
      </c>
      <c r="BI46">
        <v>91.400001525878906</v>
      </c>
      <c r="BJ46">
        <v>90.399986267089801</v>
      </c>
      <c r="BK46">
        <v>90.968757629394503</v>
      </c>
      <c r="BL46">
        <v>88.599998474121094</v>
      </c>
      <c r="BM46">
        <v>90.599990844726605</v>
      </c>
      <c r="BN46">
        <v>89.099998474121094</v>
      </c>
      <c r="BO46">
        <v>87.300003051757798</v>
      </c>
      <c r="BP46">
        <v>92.599983215332003</v>
      </c>
      <c r="BQ46">
        <v>81.800003051757798</v>
      </c>
      <c r="BR46">
        <v>88.699981689453097</v>
      </c>
      <c r="BS46">
        <v>88.900001525878906</v>
      </c>
      <c r="BT46">
        <v>0.28582906350493398</v>
      </c>
      <c r="BU46">
        <v>1.65253967046738</v>
      </c>
      <c r="BV46">
        <v>19.899999618530298</v>
      </c>
      <c r="BW46">
        <v>29.850000381469702</v>
      </c>
    </row>
    <row r="47" spans="1:75" x14ac:dyDescent="0.2">
      <c r="A47" s="1">
        <v>45</v>
      </c>
      <c r="B47" s="10" t="s">
        <v>182</v>
      </c>
      <c r="D47" s="15" t="s">
        <v>350</v>
      </c>
      <c r="E47">
        <v>3</v>
      </c>
      <c r="F47" s="2" t="str">
        <f t="shared" ca="1" si="2"/>
        <v>Maize by-products</v>
      </c>
      <c r="G47">
        <v>87.807579040527301</v>
      </c>
      <c r="H47">
        <v>3.3689503669738801</v>
      </c>
      <c r="I47">
        <v>27.0476379394531</v>
      </c>
      <c r="J47">
        <v>2.7330579757690399</v>
      </c>
      <c r="K47">
        <v>10.120857238769499</v>
      </c>
      <c r="L47">
        <v>-3.9340000000000002</v>
      </c>
      <c r="M47">
        <v>42.5903129577637</v>
      </c>
      <c r="N47">
        <v>-0.9</v>
      </c>
      <c r="O47">
        <v>11.857105255126999</v>
      </c>
      <c r="P47">
        <v>-3.1070000000000002</v>
      </c>
      <c r="Q47">
        <v>2.3193297386169398</v>
      </c>
      <c r="R47">
        <v>20.315086364746101</v>
      </c>
      <c r="S47">
        <v>1.0447536706924401</v>
      </c>
      <c r="T47">
        <v>4624.96533203125</v>
      </c>
      <c r="U47" s="2">
        <f t="shared" si="1"/>
        <v>19.350854949218753</v>
      </c>
      <c r="V47">
        <v>70.000839233398395</v>
      </c>
      <c r="W47">
        <v>93.772553212989365</v>
      </c>
      <c r="X47">
        <v>66.575510329795989</v>
      </c>
      <c r="Y47">
        <v>92.210152558431133</v>
      </c>
      <c r="Z47">
        <v>67.551100715522367</v>
      </c>
      <c r="AA47">
        <v>105.80379402240897</v>
      </c>
      <c r="AB47">
        <v>0.71701720841300187</v>
      </c>
      <c r="AC47">
        <v>1.0411411257581633</v>
      </c>
      <c r="AD47">
        <v>68.205787658691406</v>
      </c>
      <c r="AE47">
        <v>72.3631591796875</v>
      </c>
      <c r="AF47">
        <v>8.0494326353073102</v>
      </c>
      <c r="AG47">
        <v>9.0814810991287196</v>
      </c>
      <c r="AH47">
        <v>4.4764789938926706</v>
      </c>
      <c r="AI47">
        <v>4.8895263671875</v>
      </c>
      <c r="AJ47">
        <v>9.3660050630569494</v>
      </c>
      <c r="AK47">
        <v>1.98181092739105</v>
      </c>
      <c r="AL47">
        <v>8.3708626031875593</v>
      </c>
      <c r="AM47">
        <v>12.5161027908325</v>
      </c>
      <c r="AN47">
        <v>19.7391998767853</v>
      </c>
      <c r="AO47">
        <v>9.3726235628128087</v>
      </c>
      <c r="AP47">
        <v>6.4256227016448992</v>
      </c>
      <c r="AQ47">
        <v>15.798245668411299</v>
      </c>
      <c r="AR47">
        <v>7.5694328546524003</v>
      </c>
      <c r="AS47">
        <v>11.571050882339499</v>
      </c>
      <c r="AT47">
        <v>16.564675569534298</v>
      </c>
      <c r="AU47">
        <v>14.734578132629398</v>
      </c>
      <c r="AV47">
        <v>36.476593017578097</v>
      </c>
      <c r="AW47">
        <v>11.4641964435577</v>
      </c>
      <c r="AX47">
        <v>10.7773387432098</v>
      </c>
      <c r="AY47">
        <v>20.555303096771201</v>
      </c>
      <c r="AZ47">
        <v>60.800003051757798</v>
      </c>
      <c r="BA47">
        <v>70.599998474121094</v>
      </c>
      <c r="BB47">
        <v>80.5</v>
      </c>
      <c r="BC47">
        <v>66.5</v>
      </c>
      <c r="BD47">
        <v>73.191291809082003</v>
      </c>
      <c r="BE47">
        <v>71</v>
      </c>
      <c r="BF47">
        <v>74.400001525878906</v>
      </c>
      <c r="BG47">
        <v>71.599998474121094</v>
      </c>
      <c r="BH47">
        <v>76.300003051757798</v>
      </c>
      <c r="BI47">
        <v>80.5</v>
      </c>
      <c r="BJ47">
        <v>78.300003051757798</v>
      </c>
      <c r="BK47">
        <v>79.605194091796903</v>
      </c>
      <c r="BL47">
        <v>83.999992370605497</v>
      </c>
      <c r="BM47">
        <v>84.099998474121094</v>
      </c>
      <c r="BN47">
        <v>71</v>
      </c>
      <c r="BO47">
        <v>59.799995422363303</v>
      </c>
      <c r="BP47">
        <v>75.200004577636705</v>
      </c>
      <c r="BQ47">
        <v>62.5</v>
      </c>
      <c r="BR47">
        <v>75.300003051757798</v>
      </c>
      <c r="BS47">
        <v>71.3662109375</v>
      </c>
      <c r="BT47">
        <v>0.62414247542619694</v>
      </c>
      <c r="BU47">
        <v>6.5581542253494298</v>
      </c>
      <c r="BV47">
        <v>19.899999618530298</v>
      </c>
      <c r="BW47">
        <v>29.850000381469702</v>
      </c>
    </row>
    <row r="48" spans="1:75" x14ac:dyDescent="0.2">
      <c r="A48" s="1">
        <v>46</v>
      </c>
      <c r="B48" s="10" t="s">
        <v>183</v>
      </c>
      <c r="D48" s="15" t="s">
        <v>350</v>
      </c>
      <c r="E48">
        <v>3</v>
      </c>
      <c r="F48" s="2" t="str">
        <f t="shared" ca="1" si="2"/>
        <v>Maize by-products</v>
      </c>
      <c r="G48">
        <v>96.804862976074205</v>
      </c>
      <c r="H48">
        <v>2.2405207157135001</v>
      </c>
      <c r="I48">
        <v>26.4085693359375</v>
      </c>
      <c r="J48">
        <v>9.6015758514404297</v>
      </c>
      <c r="K48">
        <v>9.4778261184692401</v>
      </c>
      <c r="L48">
        <v>-3.9340000000000002</v>
      </c>
      <c r="M48">
        <v>40.613777160644503</v>
      </c>
      <c r="N48">
        <v>-0.9</v>
      </c>
      <c r="O48">
        <v>11.2233972549438</v>
      </c>
      <c r="P48">
        <v>-3.1070000000000002</v>
      </c>
      <c r="Q48">
        <v>2.6609234809875502</v>
      </c>
      <c r="R48">
        <v>22.6048793792725</v>
      </c>
      <c r="S48">
        <v>0.70021414756774902</v>
      </c>
      <c r="T48">
        <v>5019.779296875</v>
      </c>
      <c r="U48" s="2">
        <f t="shared" si="1"/>
        <v>21.002756578125002</v>
      </c>
      <c r="V48">
        <v>70.998382568359403</v>
      </c>
      <c r="W48">
        <v>94.480479468781496</v>
      </c>
      <c r="X48">
        <v>70.624328880349481</v>
      </c>
      <c r="Y48">
        <v>93.254017358448223</v>
      </c>
      <c r="Z48">
        <v>71.242565159287992</v>
      </c>
      <c r="AA48">
        <v>105.18139176567387</v>
      </c>
      <c r="AB48">
        <v>0.71701720841300187</v>
      </c>
      <c r="AC48">
        <v>1.0374242147454837</v>
      </c>
      <c r="AD48">
        <v>72.821189880371094</v>
      </c>
      <c r="AE48">
        <v>77.005836486816406</v>
      </c>
      <c r="AF48">
        <v>7.89605617523193</v>
      </c>
      <c r="AG48">
        <v>8.8872057199478114</v>
      </c>
      <c r="AH48">
        <v>4.37614530324936</v>
      </c>
      <c r="AI48">
        <v>4.7885540127754203</v>
      </c>
      <c r="AJ48">
        <v>9.1646993160247803</v>
      </c>
      <c r="AK48">
        <v>1.93068563938141</v>
      </c>
      <c r="AL48">
        <v>8.1848931312561</v>
      </c>
      <c r="AM48">
        <v>12.232995033264199</v>
      </c>
      <c r="AN48">
        <v>19.401131868362398</v>
      </c>
      <c r="AO48">
        <v>9.1898506879806501</v>
      </c>
      <c r="AP48">
        <v>6.3099509477615401</v>
      </c>
      <c r="AQ48">
        <v>15.499801635742202</v>
      </c>
      <c r="AR48">
        <v>7.4026358127594003</v>
      </c>
      <c r="AS48">
        <v>11.422787904739399</v>
      </c>
      <c r="AT48">
        <v>16.206797361373898</v>
      </c>
      <c r="AU48">
        <v>14.4585001468658</v>
      </c>
      <c r="AV48">
        <v>35.730798244476304</v>
      </c>
      <c r="AW48">
        <v>11.206653118133501</v>
      </c>
      <c r="AX48">
        <v>10.544718503952</v>
      </c>
      <c r="AY48">
        <v>19.9609696865082</v>
      </c>
      <c r="AZ48">
        <v>60.821216583252003</v>
      </c>
      <c r="BA48">
        <v>70.619827270507798</v>
      </c>
      <c r="BB48">
        <v>80.456939697265597</v>
      </c>
      <c r="BC48">
        <v>66.494102478027301</v>
      </c>
      <c r="BD48">
        <v>73.161361694335895</v>
      </c>
      <c r="BE48">
        <v>71.029678344726605</v>
      </c>
      <c r="BF48">
        <v>74.351921081542997</v>
      </c>
      <c r="BG48">
        <v>71.573165893554702</v>
      </c>
      <c r="BH48">
        <v>76.343132019042997</v>
      </c>
      <c r="BI48">
        <v>80.517173767089801</v>
      </c>
      <c r="BJ48">
        <v>78.250556945800795</v>
      </c>
      <c r="BK48">
        <v>79.594436645507798</v>
      </c>
      <c r="BL48">
        <v>84.025131225585895</v>
      </c>
      <c r="BM48">
        <v>84.124183654785199</v>
      </c>
      <c r="BN48">
        <v>70.946151733398395</v>
      </c>
      <c r="BO48">
        <v>59.782135009765597</v>
      </c>
      <c r="BP48">
        <v>75.193939208984403</v>
      </c>
      <c r="BQ48">
        <v>62.490856170654297</v>
      </c>
      <c r="BR48">
        <v>75.299011230468807</v>
      </c>
      <c r="BS48">
        <v>72.258819580078097</v>
      </c>
      <c r="BT48">
        <v>0.29214957728981999</v>
      </c>
      <c r="BU48">
        <v>5.4443937540054304</v>
      </c>
      <c r="BV48">
        <v>19.899999618530298</v>
      </c>
      <c r="BW48">
        <v>29.850000381469702</v>
      </c>
    </row>
    <row r="49" spans="1:75" x14ac:dyDescent="0.2">
      <c r="A49" s="1">
        <v>47</v>
      </c>
      <c r="B49" s="10" t="s">
        <v>184</v>
      </c>
      <c r="D49" s="15" t="s">
        <v>350</v>
      </c>
      <c r="E49">
        <v>3</v>
      </c>
      <c r="F49" s="2" t="str">
        <f t="shared" ca="1" si="2"/>
        <v>Maize by-products</v>
      </c>
      <c r="G49">
        <v>95.323417663574205</v>
      </c>
      <c r="H49">
        <v>1.26394486427307</v>
      </c>
      <c r="I49">
        <v>13.5386915206909</v>
      </c>
      <c r="J49">
        <v>48.379108428955099</v>
      </c>
      <c r="K49">
        <v>8.5655250549316406</v>
      </c>
      <c r="L49">
        <v>-3.9340000000000002</v>
      </c>
      <c r="M49">
        <v>37.8095703125</v>
      </c>
      <c r="N49">
        <v>-0.9</v>
      </c>
      <c r="O49">
        <v>10.3243246078491</v>
      </c>
      <c r="P49">
        <v>-3.1070000000000002</v>
      </c>
      <c r="Q49">
        <v>2.2300000190734899</v>
      </c>
      <c r="R49">
        <v>12.033972740173301</v>
      </c>
      <c r="S49">
        <v>0.44805258512496898</v>
      </c>
      <c r="T49">
        <v>6896.904296875</v>
      </c>
      <c r="U49" s="2">
        <f t="shared" si="1"/>
        <v>28.856647578125003</v>
      </c>
      <c r="V49">
        <v>65.831367492675795</v>
      </c>
      <c r="W49">
        <v>97.622553015576131</v>
      </c>
      <c r="X49">
        <v>88.045803043761296</v>
      </c>
      <c r="Y49">
        <v>96.96000468956052</v>
      </c>
      <c r="Z49">
        <v>86.38011898271742</v>
      </c>
      <c r="AA49">
        <v>104.93898643535987</v>
      </c>
      <c r="AB49">
        <v>0.71701720841300187</v>
      </c>
      <c r="AC49">
        <v>1.0378771925941128</v>
      </c>
      <c r="AD49">
        <v>60.486179351806598</v>
      </c>
      <c r="AE49">
        <v>70.398406982421903</v>
      </c>
      <c r="AF49">
        <v>4.80728656053543</v>
      </c>
      <c r="AG49">
        <v>4.9747627973556501</v>
      </c>
      <c r="AH49">
        <v>2.35557481646538</v>
      </c>
      <c r="AI49">
        <v>2.75511354207993</v>
      </c>
      <c r="AJ49">
        <v>5.1106882095336905</v>
      </c>
      <c r="AK49">
        <v>0.90109549462795302</v>
      </c>
      <c r="AL49">
        <v>4.4397598505020106</v>
      </c>
      <c r="AM49">
        <v>6.5316414833068803</v>
      </c>
      <c r="AN49">
        <v>12.592968940734901</v>
      </c>
      <c r="AO49">
        <v>5.5090665817260698</v>
      </c>
      <c r="AP49">
        <v>3.9805033802986101</v>
      </c>
      <c r="AQ49">
        <v>9.4895696640014613</v>
      </c>
      <c r="AR49">
        <v>4.0435990691184998</v>
      </c>
      <c r="AS49">
        <v>8.4369772672653198</v>
      </c>
      <c r="AT49">
        <v>8.9996683597564697</v>
      </c>
      <c r="AU49">
        <v>8.8987159729003888</v>
      </c>
      <c r="AV49">
        <v>20.711655616760297</v>
      </c>
      <c r="AW49">
        <v>6.0200929641723597</v>
      </c>
      <c r="AX49">
        <v>5.8600842952728307</v>
      </c>
      <c r="AY49">
        <v>7.991983890533449</v>
      </c>
      <c r="AZ49">
        <v>58</v>
      </c>
      <c r="BA49">
        <v>64</v>
      </c>
      <c r="BB49">
        <v>68</v>
      </c>
      <c r="BC49">
        <v>58</v>
      </c>
      <c r="BD49">
        <v>62.609115600585902</v>
      </c>
      <c r="BE49">
        <v>78</v>
      </c>
      <c r="BF49">
        <v>67</v>
      </c>
      <c r="BG49">
        <v>67</v>
      </c>
      <c r="BH49">
        <v>71</v>
      </c>
      <c r="BI49">
        <v>71</v>
      </c>
      <c r="BJ49">
        <v>69</v>
      </c>
      <c r="BK49">
        <v>70.161079406738295</v>
      </c>
      <c r="BL49">
        <v>75</v>
      </c>
      <c r="BM49">
        <v>81</v>
      </c>
      <c r="BN49">
        <v>63</v>
      </c>
      <c r="BO49">
        <v>59.000003814697301</v>
      </c>
      <c r="BP49">
        <v>73</v>
      </c>
      <c r="BQ49">
        <v>65</v>
      </c>
      <c r="BR49">
        <v>70</v>
      </c>
      <c r="BS49">
        <v>18</v>
      </c>
      <c r="BT49">
        <v>1.0000000149011599</v>
      </c>
      <c r="BU49">
        <v>4.4805136322975194</v>
      </c>
      <c r="BV49">
        <v>19.899999618530298</v>
      </c>
      <c r="BW49">
        <v>29.850000381469702</v>
      </c>
    </row>
    <row r="50" spans="1:75" x14ac:dyDescent="0.2">
      <c r="A50" s="1">
        <v>48</v>
      </c>
      <c r="B50" s="10" t="s">
        <v>185</v>
      </c>
      <c r="D50" s="15" t="s">
        <v>350</v>
      </c>
      <c r="E50">
        <v>3</v>
      </c>
      <c r="F50" s="2" t="str">
        <f t="shared" ca="1" si="2"/>
        <v>Maize by-products</v>
      </c>
      <c r="G50">
        <v>90.969619750976605</v>
      </c>
      <c r="H50">
        <v>6.0188341140747097</v>
      </c>
      <c r="I50">
        <v>15.2708683013916</v>
      </c>
      <c r="J50">
        <v>22.924777984619102</v>
      </c>
      <c r="K50">
        <v>5.8555741310119602</v>
      </c>
      <c r="L50">
        <v>-3.9340000000000002</v>
      </c>
      <c r="M50">
        <v>28.607231140136701</v>
      </c>
      <c r="N50">
        <v>-0.9</v>
      </c>
      <c r="O50">
        <v>7.6913199424743697</v>
      </c>
      <c r="P50">
        <v>-3.1070000000000002</v>
      </c>
      <c r="Q50">
        <v>1.2111566066741899</v>
      </c>
      <c r="R50">
        <v>29.257980346679702</v>
      </c>
      <c r="S50">
        <v>7.5324330329895002</v>
      </c>
      <c r="T50">
        <v>5351.7255859375</v>
      </c>
      <c r="U50" s="2">
        <f t="shared" si="1"/>
        <v>22.391619851562499</v>
      </c>
      <c r="V50">
        <v>73.728744506835895</v>
      </c>
      <c r="W50">
        <v>96.990359942464323</v>
      </c>
      <c r="X50">
        <v>80.801311862776373</v>
      </c>
      <c r="Y50">
        <v>96.180792355975015</v>
      </c>
      <c r="Z50">
        <v>79.552450063769015</v>
      </c>
      <c r="AA50">
        <v>109.4162277261495</v>
      </c>
      <c r="AB50">
        <v>1.6730401529636711</v>
      </c>
      <c r="AC50">
        <v>1.0358264793857976</v>
      </c>
      <c r="AD50">
        <v>68.691467285156307</v>
      </c>
      <c r="AE50">
        <v>83.251686096191406</v>
      </c>
      <c r="AF50">
        <v>5.47794461250305</v>
      </c>
      <c r="AG50">
        <v>5.5013436079025304</v>
      </c>
      <c r="AH50">
        <v>2.6275262236595198</v>
      </c>
      <c r="AI50">
        <v>3.23731809854507</v>
      </c>
      <c r="AJ50">
        <v>5.8648443222045898</v>
      </c>
      <c r="AK50">
        <v>1.03966929018497</v>
      </c>
      <c r="AL50">
        <v>4.9438226222991899</v>
      </c>
      <c r="AM50">
        <v>7.2989934682846105</v>
      </c>
      <c r="AN50">
        <v>13.5092878341675</v>
      </c>
      <c r="AO50">
        <v>6.0044676065444902</v>
      </c>
      <c r="AP50">
        <v>4.2940264940261805</v>
      </c>
      <c r="AQ50">
        <v>10.298495292663601</v>
      </c>
      <c r="AR50">
        <v>4.4956961274146998</v>
      </c>
      <c r="AS50">
        <v>7.7264285087585405</v>
      </c>
      <c r="AT50">
        <v>9.9696844816207904</v>
      </c>
      <c r="AU50">
        <v>9.6470141410827601</v>
      </c>
      <c r="AV50">
        <v>22.733101844787601</v>
      </c>
      <c r="AW50">
        <v>6.7181593179702803</v>
      </c>
      <c r="AX50">
        <v>6.4905953407287598</v>
      </c>
      <c r="AY50">
        <v>9.6029061079025304</v>
      </c>
      <c r="AZ50">
        <v>58.400001525878899</v>
      </c>
      <c r="BA50">
        <v>64.300003051757798</v>
      </c>
      <c r="BB50">
        <v>67.699996948242202</v>
      </c>
      <c r="BC50">
        <v>57.499996185302699</v>
      </c>
      <c r="BD50">
        <v>62.069728851318402</v>
      </c>
      <c r="BE50">
        <v>77.5</v>
      </c>
      <c r="BF50">
        <v>66.699996948242202</v>
      </c>
      <c r="BG50">
        <v>66.5</v>
      </c>
      <c r="BH50">
        <v>70.900001525878906</v>
      </c>
      <c r="BI50">
        <v>70.599998474121094</v>
      </c>
      <c r="BJ50">
        <v>69.300003051757798</v>
      </c>
      <c r="BK50">
        <v>70.057952880859403</v>
      </c>
      <c r="BL50">
        <v>74.599998474121094</v>
      </c>
      <c r="BM50">
        <v>81.300003051757798</v>
      </c>
      <c r="BN50">
        <v>63.299999237060497</v>
      </c>
      <c r="BO50">
        <v>59.400001525878899</v>
      </c>
      <c r="BP50">
        <v>72.699996948242202</v>
      </c>
      <c r="BQ50">
        <v>64.900001525878906</v>
      </c>
      <c r="BR50">
        <v>69.599998474121094</v>
      </c>
      <c r="BS50">
        <v>17.600000381469702</v>
      </c>
      <c r="BT50">
        <v>0.51983051002025593</v>
      </c>
      <c r="BU50">
        <v>12.176061868667601</v>
      </c>
      <c r="BV50">
        <v>21</v>
      </c>
      <c r="BW50">
        <v>31.5</v>
      </c>
    </row>
    <row r="51" spans="1:75" x14ac:dyDescent="0.2">
      <c r="A51" s="1">
        <v>49</v>
      </c>
      <c r="B51" s="10" t="s">
        <v>186</v>
      </c>
      <c r="D51" s="15" t="s">
        <v>350</v>
      </c>
      <c r="E51">
        <v>3</v>
      </c>
      <c r="F51" s="2" t="str">
        <f t="shared" ca="1" si="2"/>
        <v>Maize by-products</v>
      </c>
      <c r="G51">
        <v>88.954925537109403</v>
      </c>
      <c r="H51">
        <v>5.0228610038757298</v>
      </c>
      <c r="I51">
        <v>15.475399017334</v>
      </c>
      <c r="J51">
        <v>2.40151166915894</v>
      </c>
      <c r="K51">
        <v>7.97933149337769</v>
      </c>
      <c r="L51">
        <v>-3.9340000000000002</v>
      </c>
      <c r="M51">
        <v>36.827434539794901</v>
      </c>
      <c r="N51">
        <v>-0.9</v>
      </c>
      <c r="O51">
        <v>9.9658641815185494</v>
      </c>
      <c r="P51">
        <v>-3.1070000000000002</v>
      </c>
      <c r="Q51">
        <v>1.5794160366058301</v>
      </c>
      <c r="R51">
        <v>37.0819282531738</v>
      </c>
      <c r="S51">
        <v>6.8384447097778303</v>
      </c>
      <c r="T51">
        <v>4343.56103515625</v>
      </c>
      <c r="U51" s="2">
        <f t="shared" si="1"/>
        <v>18.173459371093752</v>
      </c>
      <c r="V51">
        <v>66.977310180664105</v>
      </c>
      <c r="W51">
        <v>95.765211476755823</v>
      </c>
      <c r="X51">
        <v>73.143910369432191</v>
      </c>
      <c r="Y51">
        <v>94.489196510866066</v>
      </c>
      <c r="Z51">
        <v>72.502573247495704</v>
      </c>
      <c r="AA51">
        <v>116.12433110371381</v>
      </c>
      <c r="AB51">
        <v>1.6730401529636711</v>
      </c>
      <c r="AC51">
        <v>1.0522829299965248</v>
      </c>
      <c r="AD51">
        <v>61.865264892578097</v>
      </c>
      <c r="AE51">
        <v>80.005279541015597</v>
      </c>
      <c r="AF51">
        <v>5.5239641666412398</v>
      </c>
      <c r="AG51">
        <v>5.5635213851928702</v>
      </c>
      <c r="AH51">
        <v>2.6596376299858098</v>
      </c>
      <c r="AI51">
        <v>3.2722932100295998</v>
      </c>
      <c r="AJ51">
        <v>5.9319299459457397</v>
      </c>
      <c r="AK51">
        <v>1.05603188276291</v>
      </c>
      <c r="AL51">
        <v>5.0033408403396598</v>
      </c>
      <c r="AM51">
        <v>7.3896008729934701</v>
      </c>
      <c r="AN51">
        <v>13.6174845695496</v>
      </c>
      <c r="AO51">
        <v>6.0629636049270594</v>
      </c>
      <c r="AP51">
        <v>4.3310469388961801</v>
      </c>
      <c r="AQ51">
        <v>10.3940105438232</v>
      </c>
      <c r="AR51">
        <v>4.5490786433219901</v>
      </c>
      <c r="AS51">
        <v>7.7992415428161603</v>
      </c>
      <c r="AT51">
        <v>10.084222555160501</v>
      </c>
      <c r="AU51">
        <v>9.735372066497801</v>
      </c>
      <c r="AV51">
        <v>22.971789836883502</v>
      </c>
      <c r="AW51">
        <v>6.8005853891372698</v>
      </c>
      <c r="AX51">
        <v>6.5650451183319101</v>
      </c>
      <c r="AY51">
        <v>9.7931206226348895</v>
      </c>
      <c r="AZ51">
        <v>64.774696350097699</v>
      </c>
      <c r="BA51">
        <v>64.597274780273395</v>
      </c>
      <c r="BB51">
        <v>86.295845031738295</v>
      </c>
      <c r="BC51">
        <v>67.137825012207003</v>
      </c>
      <c r="BD51">
        <v>75.727508544921903</v>
      </c>
      <c r="BE51">
        <v>59.660285949707003</v>
      </c>
      <c r="BF51">
        <v>75.137191772460895</v>
      </c>
      <c r="BG51">
        <v>73.409088134765597</v>
      </c>
      <c r="BH51">
        <v>82.606834411621094</v>
      </c>
      <c r="BI51">
        <v>83.774078369140597</v>
      </c>
      <c r="BJ51">
        <v>87.560386657714801</v>
      </c>
      <c r="BK51">
        <v>85.351783752441406</v>
      </c>
      <c r="BL51">
        <v>73.541267395019503</v>
      </c>
      <c r="BM51">
        <v>85.973114013671903</v>
      </c>
      <c r="BN51">
        <v>79.236824035644503</v>
      </c>
      <c r="BO51">
        <v>71.592582702636705</v>
      </c>
      <c r="BP51">
        <v>80.372833251953097</v>
      </c>
      <c r="BQ51">
        <v>61.634452819824197</v>
      </c>
      <c r="BR51">
        <v>75.837265014648395</v>
      </c>
      <c r="BS51">
        <v>73.968727111816406</v>
      </c>
      <c r="BT51">
        <v>1.47082358598709</v>
      </c>
      <c r="BU51">
        <v>5.8390307426452601</v>
      </c>
      <c r="BV51">
        <v>21</v>
      </c>
      <c r="BW51">
        <v>31.5</v>
      </c>
    </row>
    <row r="52" spans="1:75" x14ac:dyDescent="0.2">
      <c r="A52" s="1">
        <v>50</v>
      </c>
      <c r="B52" s="10" t="s">
        <v>187</v>
      </c>
      <c r="D52" s="15" t="s">
        <v>350</v>
      </c>
      <c r="E52">
        <v>3</v>
      </c>
      <c r="F52" s="2" t="str">
        <f t="shared" ca="1" si="2"/>
        <v>Maize by-products</v>
      </c>
      <c r="G52">
        <v>89.476570129394503</v>
      </c>
      <c r="H52">
        <v>4.31697797775269</v>
      </c>
      <c r="I52">
        <v>14.0609741210938</v>
      </c>
      <c r="J52">
        <v>8.0161886215209996</v>
      </c>
      <c r="K52">
        <v>5.8191809654235804</v>
      </c>
      <c r="L52">
        <v>-3.9340000000000002</v>
      </c>
      <c r="M52">
        <v>28.466367721557599</v>
      </c>
      <c r="N52">
        <v>-0.9</v>
      </c>
      <c r="O52">
        <v>7.65234279632568</v>
      </c>
      <c r="P52">
        <v>-3.1070000000000002</v>
      </c>
      <c r="Q52">
        <v>1.20484602451324</v>
      </c>
      <c r="R52">
        <v>42.7971382141113</v>
      </c>
      <c r="S52">
        <v>5.4041938781738299</v>
      </c>
      <c r="T52">
        <v>4628.3896484375</v>
      </c>
      <c r="U52" s="2">
        <f t="shared" si="1"/>
        <v>19.365182289062499</v>
      </c>
      <c r="V52">
        <v>74.248420715332003</v>
      </c>
      <c r="W52">
        <v>96.501133246693698</v>
      </c>
      <c r="X52">
        <v>76.965591388508429</v>
      </c>
      <c r="Y52">
        <v>95.485716800349991</v>
      </c>
      <c r="Z52">
        <v>76.225690072898274</v>
      </c>
      <c r="AA52">
        <v>110.58605794331584</v>
      </c>
      <c r="AB52">
        <v>1.6730401529636711</v>
      </c>
      <c r="AC52">
        <v>1.040758685184346</v>
      </c>
      <c r="AD52">
        <v>68.808441162109403</v>
      </c>
      <c r="AE52">
        <v>84.291610717773395</v>
      </c>
      <c r="AF52">
        <v>5.2057206630706796</v>
      </c>
      <c r="AG52">
        <v>5.1335376501083392</v>
      </c>
      <c r="AH52">
        <v>2.4375736713409397</v>
      </c>
      <c r="AI52">
        <v>3.0304276943206796</v>
      </c>
      <c r="AJ52">
        <v>5.4680007696151698</v>
      </c>
      <c r="AK52">
        <v>0.94287827610969499</v>
      </c>
      <c r="AL52">
        <v>4.5917451381683296</v>
      </c>
      <c r="AM52">
        <v>6.7630136013030997</v>
      </c>
      <c r="AN52">
        <v>12.8692579269409</v>
      </c>
      <c r="AO52">
        <v>5.6584399938583392</v>
      </c>
      <c r="AP52">
        <v>4.0750378370284999</v>
      </c>
      <c r="AQ52">
        <v>9.7334784269332904</v>
      </c>
      <c r="AR52">
        <v>4.1799151897430402</v>
      </c>
      <c r="AS52">
        <v>7.2957086563110396</v>
      </c>
      <c r="AT52">
        <v>9.2921483516693097</v>
      </c>
      <c r="AU52">
        <v>9.1243439912796003</v>
      </c>
      <c r="AV52">
        <v>21.321163177490199</v>
      </c>
      <c r="AW52">
        <v>6.2305742502212507</v>
      </c>
      <c r="AX52">
        <v>6.0501962900161699</v>
      </c>
      <c r="AY52">
        <v>8.477708697319029</v>
      </c>
      <c r="AZ52">
        <v>64.800003051757798</v>
      </c>
      <c r="BA52">
        <v>64.599998474121094</v>
      </c>
      <c r="BB52">
        <v>86.300003051757798</v>
      </c>
      <c r="BC52">
        <v>67.099998474121094</v>
      </c>
      <c r="BD52">
        <v>75.659149169921903</v>
      </c>
      <c r="BE52">
        <v>59.700000762939503</v>
      </c>
      <c r="BF52">
        <v>75.099998474121094</v>
      </c>
      <c r="BG52">
        <v>73.400001525878906</v>
      </c>
      <c r="BH52">
        <v>82.599998474121094</v>
      </c>
      <c r="BI52">
        <v>83.800003051757798</v>
      </c>
      <c r="BJ52">
        <v>87.599998474121094</v>
      </c>
      <c r="BK52">
        <v>85.390914916992202</v>
      </c>
      <c r="BL52">
        <v>73.5</v>
      </c>
      <c r="BM52">
        <v>86</v>
      </c>
      <c r="BN52">
        <v>79.199996948242202</v>
      </c>
      <c r="BO52">
        <v>71.599998474121094</v>
      </c>
      <c r="BP52">
        <v>80.400001525878906</v>
      </c>
      <c r="BQ52">
        <v>61.599998474121101</v>
      </c>
      <c r="BR52">
        <v>75.800003051757798</v>
      </c>
      <c r="BS52">
        <v>77.744590759277301</v>
      </c>
      <c r="BT52">
        <v>0.641771480441093</v>
      </c>
      <c r="BU52">
        <v>8.5396510362625104</v>
      </c>
      <c r="BV52">
        <v>21</v>
      </c>
      <c r="BW52">
        <v>31.5</v>
      </c>
    </row>
    <row r="53" spans="1:75" x14ac:dyDescent="0.2">
      <c r="A53" s="1">
        <v>51</v>
      </c>
      <c r="B53" s="10" t="s">
        <v>188</v>
      </c>
      <c r="D53" s="15" t="s">
        <v>350</v>
      </c>
      <c r="E53">
        <v>3</v>
      </c>
      <c r="F53" s="2" t="str">
        <f t="shared" ca="1" si="2"/>
        <v>Maize by-products</v>
      </c>
      <c r="G53">
        <v>87.427627563476605</v>
      </c>
      <c r="H53">
        <v>2.092928647995</v>
      </c>
      <c r="I53">
        <v>12.2777500152588</v>
      </c>
      <c r="J53">
        <v>2.6735675334930402</v>
      </c>
      <c r="K53">
        <v>11.742973327636699</v>
      </c>
      <c r="L53">
        <v>-3.9340000000000002</v>
      </c>
      <c r="M53">
        <v>51.814861297607401</v>
      </c>
      <c r="N53">
        <v>-0.9</v>
      </c>
      <c r="O53">
        <v>13.863349914550801</v>
      </c>
      <c r="P53">
        <v>-3.1070000000000002</v>
      </c>
      <c r="Q53">
        <v>1.2759357690811199</v>
      </c>
      <c r="R53">
        <v>33.443439483642599</v>
      </c>
      <c r="S53">
        <v>0.85632729530334495</v>
      </c>
      <c r="T53">
        <v>4476.18115234375</v>
      </c>
      <c r="U53" s="2">
        <f t="shared" si="1"/>
        <v>18.728341941406253</v>
      </c>
      <c r="V53">
        <v>53.060951232910199</v>
      </c>
      <c r="W53">
        <v>95.503764380407858</v>
      </c>
      <c r="X53">
        <v>73.285553116161708</v>
      </c>
      <c r="Y53">
        <v>93.764269748712778</v>
      </c>
      <c r="Z53">
        <v>71.851530922896487</v>
      </c>
      <c r="AA53">
        <v>129.40112517676263</v>
      </c>
      <c r="AB53">
        <v>1.6730401529636711</v>
      </c>
      <c r="AC53">
        <v>1.0811891922203412</v>
      </c>
      <c r="AD53">
        <v>49.603328704833999</v>
      </c>
      <c r="AE53">
        <v>83.640396118164105</v>
      </c>
      <c r="AF53">
        <v>4.80449378490448</v>
      </c>
      <c r="AG53">
        <v>4.5914360880851701</v>
      </c>
      <c r="AH53">
        <v>2.1576069295406302</v>
      </c>
      <c r="AI53">
        <v>2.7254951000213601</v>
      </c>
      <c r="AJ53">
        <v>4.8831021785736102</v>
      </c>
      <c r="AK53">
        <v>0.80021999776363395</v>
      </c>
      <c r="AL53">
        <v>4.07282531261444</v>
      </c>
      <c r="AM53">
        <v>5.9730428457260096</v>
      </c>
      <c r="AN53">
        <v>11.9259297847748</v>
      </c>
      <c r="AO53">
        <v>5.1484364271163896</v>
      </c>
      <c r="AP53">
        <v>3.7522727251052901</v>
      </c>
      <c r="AQ53">
        <v>8.9007085561752302</v>
      </c>
      <c r="AR53">
        <v>3.7144929170608498</v>
      </c>
      <c r="AS53">
        <v>6.6608792543411299</v>
      </c>
      <c r="AT53">
        <v>8.2935404777526891</v>
      </c>
      <c r="AU53">
        <v>8.3539879322052002</v>
      </c>
      <c r="AV53">
        <v>19.2401349544525</v>
      </c>
      <c r="AW53">
        <v>5.511932969093321</v>
      </c>
      <c r="AX53">
        <v>5.4011011123657209</v>
      </c>
      <c r="AY53">
        <v>6.8193078041076705</v>
      </c>
      <c r="AZ53">
        <v>59.887516021728501</v>
      </c>
      <c r="BA53">
        <v>61.890754699707003</v>
      </c>
      <c r="BB53">
        <v>75.027191162109403</v>
      </c>
      <c r="BC53">
        <v>56.612743377685497</v>
      </c>
      <c r="BD53">
        <v>64.749198913574205</v>
      </c>
      <c r="BE53">
        <v>63.011642456054702</v>
      </c>
      <c r="BF53">
        <v>70.750244140625</v>
      </c>
      <c r="BG53">
        <v>67.628807067871094</v>
      </c>
      <c r="BH53">
        <v>72.382293701171903</v>
      </c>
      <c r="BI53">
        <v>74.956932067871094</v>
      </c>
      <c r="BJ53">
        <v>71.413879394531307</v>
      </c>
      <c r="BK53">
        <v>73.463287353515597</v>
      </c>
      <c r="BL53">
        <v>69.789573669433594</v>
      </c>
      <c r="BM53">
        <v>80.840080261230497</v>
      </c>
      <c r="BN53">
        <v>64.439292907714801</v>
      </c>
      <c r="BO53">
        <v>68.657089233398395</v>
      </c>
      <c r="BP53">
        <v>77.479957580566406</v>
      </c>
      <c r="BQ53">
        <v>54.920986175537102</v>
      </c>
      <c r="BR53">
        <v>66.576881408691406</v>
      </c>
      <c r="BS53">
        <v>67.200408935546903</v>
      </c>
      <c r="BT53">
        <v>0.74754081666469596</v>
      </c>
      <c r="BU53">
        <v>2.0641516149044001</v>
      </c>
      <c r="BV53">
        <v>22</v>
      </c>
      <c r="BW53">
        <v>33</v>
      </c>
    </row>
    <row r="54" spans="1:75" x14ac:dyDescent="0.2">
      <c r="A54" s="1">
        <v>52</v>
      </c>
      <c r="B54" s="10" t="s">
        <v>189</v>
      </c>
      <c r="D54" s="15" t="s">
        <v>350</v>
      </c>
      <c r="E54">
        <v>4</v>
      </c>
      <c r="F54" s="2" t="str">
        <f t="shared" ca="1" si="2"/>
        <v>Other cereal by-products</v>
      </c>
      <c r="G54">
        <v>90.7227783203125</v>
      </c>
      <c r="H54">
        <v>2.8175640106201199</v>
      </c>
      <c r="I54">
        <v>12.456540107727101</v>
      </c>
      <c r="J54">
        <v>5.8318309783935502</v>
      </c>
      <c r="K54">
        <v>0.82881611585617099</v>
      </c>
      <c r="L54">
        <v>-1.57</v>
      </c>
      <c r="M54">
        <v>7.10107374191284</v>
      </c>
      <c r="N54">
        <v>-0.9</v>
      </c>
      <c r="O54">
        <v>1.3730065822601301</v>
      </c>
      <c r="P54">
        <v>-1.43</v>
      </c>
      <c r="Q54">
        <v>0.54761886596679699</v>
      </c>
      <c r="R54">
        <v>56.597183227539098</v>
      </c>
      <c r="S54">
        <v>14.514864921569799</v>
      </c>
      <c r="T54">
        <v>4586.0390625</v>
      </c>
      <c r="U54" s="2">
        <f t="shared" si="1"/>
        <v>19.187987437499999</v>
      </c>
      <c r="V54">
        <v>93.754493713378906</v>
      </c>
      <c r="W54">
        <v>97.169318174978542</v>
      </c>
      <c r="X54">
        <v>76.488162370017704</v>
      </c>
      <c r="Y54">
        <v>96.74307856108706</v>
      </c>
      <c r="Z54">
        <v>77.05354788823837</v>
      </c>
      <c r="AA54">
        <v>100.66772152365928</v>
      </c>
      <c r="AB54">
        <v>0.71701720841300187</v>
      </c>
      <c r="AC54">
        <v>1.0226698118067092</v>
      </c>
      <c r="AD54">
        <v>87.748245239257798</v>
      </c>
      <c r="AE54">
        <v>89.127525329589801</v>
      </c>
      <c r="AF54">
        <v>4.2438793182373002</v>
      </c>
      <c r="AG54">
        <v>3.5563552379608199</v>
      </c>
      <c r="AH54">
        <v>1.80452480912209</v>
      </c>
      <c r="AI54">
        <v>2.5162211060523996</v>
      </c>
      <c r="AJ54">
        <v>4.3207463622093201</v>
      </c>
      <c r="AK54">
        <v>1.3554598391056101</v>
      </c>
      <c r="AL54">
        <v>3.8806805014610299</v>
      </c>
      <c r="AM54">
        <v>5.5821824073791504</v>
      </c>
      <c r="AN54">
        <v>8.1447273492813093</v>
      </c>
      <c r="AO54">
        <v>5.29511511325836</v>
      </c>
      <c r="AP54">
        <v>3.9418068528175398</v>
      </c>
      <c r="AQ54">
        <v>9.2369210720062291</v>
      </c>
      <c r="AR54">
        <v>3.3755916357040401</v>
      </c>
      <c r="AS54">
        <v>5.8895844221115103</v>
      </c>
      <c r="AT54">
        <v>4.7794455289840698</v>
      </c>
      <c r="AU54">
        <v>6.4916044473648107</v>
      </c>
      <c r="AV54">
        <v>25.099928379058799</v>
      </c>
      <c r="AW54">
        <v>5.90592265129089</v>
      </c>
      <c r="AX54">
        <v>5.3710293769836408</v>
      </c>
      <c r="AY54">
        <v>8.2835990190505999</v>
      </c>
      <c r="AZ54">
        <v>61.25</v>
      </c>
      <c r="BA54">
        <v>71.800003051757798</v>
      </c>
      <c r="BB54">
        <v>82.099998474121094</v>
      </c>
      <c r="BC54">
        <v>76.699996948242202</v>
      </c>
      <c r="BD54">
        <v>78.955261230468807</v>
      </c>
      <c r="BE54">
        <v>83.050003051757798</v>
      </c>
      <c r="BF54">
        <v>79.199996948242202</v>
      </c>
      <c r="BG54">
        <v>77.699996948242202</v>
      </c>
      <c r="BH54">
        <v>84.199996948242202</v>
      </c>
      <c r="BI54">
        <v>84.050003051757798</v>
      </c>
      <c r="BJ54">
        <v>77</v>
      </c>
      <c r="BK54">
        <v>81.041450500488295</v>
      </c>
      <c r="BL54">
        <v>79.5</v>
      </c>
      <c r="BM54">
        <v>91.300003051757798</v>
      </c>
      <c r="BN54">
        <v>78.599998474121094</v>
      </c>
      <c r="BO54">
        <v>70.400001525878906</v>
      </c>
      <c r="BP54">
        <v>87.449996948242202</v>
      </c>
      <c r="BQ54">
        <v>87.849998474121094</v>
      </c>
      <c r="BR54">
        <v>81</v>
      </c>
      <c r="BS54">
        <v>100</v>
      </c>
      <c r="BT54">
        <v>0.98026975989341691</v>
      </c>
      <c r="BU54">
        <v>6.2469333410263097</v>
      </c>
      <c r="BV54">
        <v>25</v>
      </c>
      <c r="BW54">
        <v>50</v>
      </c>
    </row>
    <row r="55" spans="1:75" x14ac:dyDescent="0.2">
      <c r="A55" s="1">
        <v>53</v>
      </c>
      <c r="B55" s="10" t="s">
        <v>190</v>
      </c>
      <c r="D55" s="15" t="s">
        <v>350</v>
      </c>
      <c r="E55">
        <v>4</v>
      </c>
      <c r="F55" s="2" t="str">
        <f t="shared" ca="1" si="2"/>
        <v>Other cereal by-products</v>
      </c>
      <c r="G55">
        <v>91.341667175292997</v>
      </c>
      <c r="H55">
        <v>5.3439998626709002</v>
      </c>
      <c r="I55">
        <v>28.1514282226563</v>
      </c>
      <c r="J55">
        <v>7.2631664276123002</v>
      </c>
      <c r="K55">
        <v>11.067222595214799</v>
      </c>
      <c r="L55">
        <v>-2.5270000000000001</v>
      </c>
      <c r="M55">
        <v>42.931999206542997</v>
      </c>
      <c r="N55">
        <v>-0.9</v>
      </c>
      <c r="O55">
        <v>17.834285736083999</v>
      </c>
      <c r="P55">
        <v>-1.724</v>
      </c>
      <c r="Q55">
        <v>3.5305881500244101</v>
      </c>
      <c r="R55">
        <v>2.7933332920074498</v>
      </c>
      <c r="S55">
        <v>3.5425000190734899</v>
      </c>
      <c r="T55">
        <v>5040.22998046875</v>
      </c>
      <c r="U55" s="2">
        <f t="shared" si="1"/>
        <v>21.088322238281251</v>
      </c>
      <c r="V55">
        <v>64.193313598632798</v>
      </c>
      <c r="W55">
        <v>92.854887768938553</v>
      </c>
      <c r="X55">
        <v>64.174750819927539</v>
      </c>
      <c r="Y55">
        <v>91.328846479410117</v>
      </c>
      <c r="Z55">
        <v>65.841005063955464</v>
      </c>
      <c r="AA55">
        <v>105.76889614618162</v>
      </c>
      <c r="AB55">
        <v>0.59751434034416828</v>
      </c>
      <c r="AC55">
        <v>1.043695431370727</v>
      </c>
      <c r="AD55">
        <v>83.193977355957003</v>
      </c>
      <c r="AE55">
        <v>87.161842346191406</v>
      </c>
      <c r="AF55">
        <v>8.9763122797012294</v>
      </c>
      <c r="AG55">
        <v>10.198365449905399</v>
      </c>
      <c r="AH55">
        <v>4.0667641162872297</v>
      </c>
      <c r="AI55">
        <v>4.8839804530143702</v>
      </c>
      <c r="AJ55">
        <v>8.9507448673248309</v>
      </c>
      <c r="AK55">
        <v>3.8082677125930795</v>
      </c>
      <c r="AL55">
        <v>10.7374715805054</v>
      </c>
      <c r="AM55">
        <v>14.7375905513763</v>
      </c>
      <c r="AN55">
        <v>20.326044559478799</v>
      </c>
      <c r="AO55">
        <v>13.348754644393901</v>
      </c>
      <c r="AP55">
        <v>8.3537262678146398</v>
      </c>
      <c r="AQ55">
        <v>21.5013813972473</v>
      </c>
      <c r="AR55">
        <v>6.6997563838958696</v>
      </c>
      <c r="AS55">
        <v>13.0145823955536</v>
      </c>
      <c r="AT55">
        <v>13.955672979354901</v>
      </c>
      <c r="AU55">
        <v>17.451173067092899</v>
      </c>
      <c r="AV55">
        <v>55.297656059265101</v>
      </c>
      <c r="AW55">
        <v>11.5998792648315</v>
      </c>
      <c r="AX55">
        <v>11.8360948562622</v>
      </c>
      <c r="AY55">
        <v>26.317565441131599</v>
      </c>
      <c r="AZ55">
        <v>73.382133483886705</v>
      </c>
      <c r="BA55">
        <v>84.139938354492202</v>
      </c>
      <c r="BB55">
        <v>88.765602111816406</v>
      </c>
      <c r="BC55">
        <v>86.824981689453097</v>
      </c>
      <c r="BD55">
        <v>87.709686279296903</v>
      </c>
      <c r="BE55">
        <v>85.899330139160199</v>
      </c>
      <c r="BF55">
        <v>89.448043823242202</v>
      </c>
      <c r="BG55">
        <v>86.390701293945298</v>
      </c>
      <c r="BH55">
        <v>89.762351989746094</v>
      </c>
      <c r="BI55">
        <v>92.101547241210895</v>
      </c>
      <c r="BJ55">
        <v>93.198753356933594</v>
      </c>
      <c r="BK55">
        <v>92.529197692871094</v>
      </c>
      <c r="BL55">
        <v>87.134963989257798</v>
      </c>
      <c r="BM55">
        <v>92.645477294921903</v>
      </c>
      <c r="BN55">
        <v>79.871345520019503</v>
      </c>
      <c r="BO55">
        <v>83.472793579101605</v>
      </c>
      <c r="BP55">
        <v>92.737205505371094</v>
      </c>
      <c r="BQ55">
        <v>81.781463623046903</v>
      </c>
      <c r="BR55">
        <v>89.205856323242202</v>
      </c>
      <c r="BS55">
        <v>71.211906433105497</v>
      </c>
      <c r="BT55">
        <v>1.8045455217361499</v>
      </c>
      <c r="BU55">
        <v>8.5263633728027308</v>
      </c>
      <c r="BV55">
        <v>30</v>
      </c>
      <c r="BW55">
        <v>45</v>
      </c>
    </row>
    <row r="56" spans="1:75" x14ac:dyDescent="0.2">
      <c r="A56" s="1">
        <v>54</v>
      </c>
      <c r="B56" s="10" t="s">
        <v>191</v>
      </c>
      <c r="D56" s="15" t="s">
        <v>350</v>
      </c>
      <c r="E56">
        <v>4</v>
      </c>
      <c r="F56" s="2" t="str">
        <f t="shared" ca="1" si="2"/>
        <v>Other cereal by-products</v>
      </c>
      <c r="G56">
        <v>24.600000381469702</v>
      </c>
      <c r="H56">
        <v>3.4222221374511701</v>
      </c>
      <c r="I56">
        <v>20.209999084472699</v>
      </c>
      <c r="J56">
        <v>7.7375001907348597</v>
      </c>
      <c r="K56">
        <v>18.026666641235401</v>
      </c>
      <c r="L56">
        <v>-2.5270000000000001</v>
      </c>
      <c r="M56">
        <v>65.050003051757798</v>
      </c>
      <c r="N56">
        <v>-0.9</v>
      </c>
      <c r="O56">
        <v>27.600000381469702</v>
      </c>
      <c r="P56">
        <v>-1.724</v>
      </c>
      <c r="Q56">
        <v>5.9000000953674299</v>
      </c>
      <c r="R56">
        <v>1.75</v>
      </c>
      <c r="S56">
        <v>0.5</v>
      </c>
      <c r="T56">
        <v>5098.1572265625</v>
      </c>
      <c r="U56" s="2">
        <f t="shared" si="1"/>
        <v>21.330689835937502</v>
      </c>
      <c r="V56">
        <v>46.856941223144503</v>
      </c>
      <c r="W56">
        <v>92.799220741871167</v>
      </c>
      <c r="X56">
        <v>64.337216139395309</v>
      </c>
      <c r="Y56">
        <v>90.817888776161695</v>
      </c>
      <c r="Z56">
        <v>65.407398709863457</v>
      </c>
      <c r="AA56">
        <v>111.84638329406617</v>
      </c>
      <c r="AB56">
        <v>0.59751434034416828</v>
      </c>
      <c r="AC56">
        <v>1.087572963086529</v>
      </c>
      <c r="AD56">
        <v>65.753005981445298</v>
      </c>
      <c r="AE56">
        <v>74.132751464843807</v>
      </c>
      <c r="AF56">
        <v>6.4441227912902797</v>
      </c>
      <c r="AG56">
        <v>7.3214387893676802</v>
      </c>
      <c r="AH56">
        <v>2.9195427894592303</v>
      </c>
      <c r="AI56">
        <v>3.50622534751892</v>
      </c>
      <c r="AJ56">
        <v>6.4257681369781503</v>
      </c>
      <c r="AK56">
        <v>2.7339673042297403</v>
      </c>
      <c r="AL56">
        <v>7.7084648609161395</v>
      </c>
      <c r="AM56">
        <v>10.5801618099213</v>
      </c>
      <c r="AN56">
        <v>14.592131376266499</v>
      </c>
      <c r="AO56">
        <v>9.5831131935119593</v>
      </c>
      <c r="AP56">
        <v>5.9971666336059606</v>
      </c>
      <c r="AQ56">
        <v>15.5802798271179</v>
      </c>
      <c r="AR56">
        <v>4.8097765445709202</v>
      </c>
      <c r="AS56">
        <v>9.343209862709049</v>
      </c>
      <c r="AT56">
        <v>10.018821954727199</v>
      </c>
      <c r="AU56">
        <v>12.5282526016235</v>
      </c>
      <c r="AV56">
        <v>39.698362350463896</v>
      </c>
      <c r="AW56">
        <v>8.3275902271270787</v>
      </c>
      <c r="AX56">
        <v>8.49717020988464</v>
      </c>
      <c r="AY56">
        <v>18.893463611602801</v>
      </c>
      <c r="AZ56">
        <v>73.382133483886705</v>
      </c>
      <c r="BA56">
        <v>84.139938354492202</v>
      </c>
      <c r="BB56">
        <v>88.765602111816406</v>
      </c>
      <c r="BC56">
        <v>86.824981689453097</v>
      </c>
      <c r="BD56">
        <v>87.706703186035199</v>
      </c>
      <c r="BE56">
        <v>85.899330139160199</v>
      </c>
      <c r="BF56">
        <v>89.448036193847699</v>
      </c>
      <c r="BG56">
        <v>86.390701293945298</v>
      </c>
      <c r="BH56">
        <v>89.762351989746094</v>
      </c>
      <c r="BI56">
        <v>92.101547241210895</v>
      </c>
      <c r="BJ56">
        <v>93.198753356933594</v>
      </c>
      <c r="BK56">
        <v>92.523887634277301</v>
      </c>
      <c r="BL56">
        <v>87.134963989257798</v>
      </c>
      <c r="BM56">
        <v>92.645477294921903</v>
      </c>
      <c r="BN56">
        <v>79.871345520019503</v>
      </c>
      <c r="BO56">
        <v>83.472793579101605</v>
      </c>
      <c r="BP56">
        <v>92.737205505371094</v>
      </c>
      <c r="BQ56">
        <v>81.781455993652301</v>
      </c>
      <c r="BR56">
        <v>89.205856323242202</v>
      </c>
      <c r="BS56">
        <v>61.223419189453097</v>
      </c>
      <c r="BT56">
        <v>1.2800000607967399</v>
      </c>
      <c r="BU56">
        <v>3.6570587754249599</v>
      </c>
      <c r="BV56">
        <v>30</v>
      </c>
      <c r="BW56">
        <v>45</v>
      </c>
    </row>
    <row r="57" spans="1:75" x14ac:dyDescent="0.2">
      <c r="A57" s="1">
        <v>55</v>
      </c>
      <c r="B57" s="10" t="s">
        <v>192</v>
      </c>
      <c r="D57" s="15" t="s">
        <v>350</v>
      </c>
      <c r="E57">
        <v>4</v>
      </c>
      <c r="F57" s="2" t="str">
        <f t="shared" ca="1" si="2"/>
        <v>Other cereal by-products</v>
      </c>
      <c r="G57">
        <v>89.772361755371094</v>
      </c>
      <c r="H57">
        <v>5.8971314430236799</v>
      </c>
      <c r="I57">
        <v>22.595436096191399</v>
      </c>
      <c r="J57">
        <v>1.79579365253448</v>
      </c>
      <c r="K57">
        <v>13.8587045669556</v>
      </c>
      <c r="L57">
        <v>-2.5270000000000001</v>
      </c>
      <c r="M57">
        <v>44.627773284912102</v>
      </c>
      <c r="N57">
        <v>-0.9</v>
      </c>
      <c r="O57">
        <v>16.4668788909912</v>
      </c>
      <c r="P57">
        <v>-1.724</v>
      </c>
      <c r="Q57">
        <v>2.6050641536712602</v>
      </c>
      <c r="R57">
        <v>16.4873237609863</v>
      </c>
      <c r="S57">
        <v>11.002092361450201</v>
      </c>
      <c r="T57">
        <v>4389.087890625</v>
      </c>
      <c r="U57" s="2">
        <f t="shared" si="1"/>
        <v>18.363943734374999</v>
      </c>
      <c r="V57">
        <v>60.276401519775398</v>
      </c>
      <c r="W57">
        <v>93.438192492224985</v>
      </c>
      <c r="X57">
        <v>66.732655128191794</v>
      </c>
      <c r="Y57">
        <v>92.33667242853258</v>
      </c>
      <c r="Z57">
        <v>66.633954042807233</v>
      </c>
      <c r="AA57">
        <v>107.71858472526586</v>
      </c>
      <c r="AB57">
        <v>0.59751434034416828</v>
      </c>
      <c r="AC57">
        <v>1.056518987257657</v>
      </c>
      <c r="AD57">
        <v>78.169425964355497</v>
      </c>
      <c r="AE57">
        <v>83.577751159667997</v>
      </c>
      <c r="AF57">
        <v>10.135143995285</v>
      </c>
      <c r="AG57">
        <v>7.7060425281524703</v>
      </c>
      <c r="AH57">
        <v>3.4477877616882302</v>
      </c>
      <c r="AI57">
        <v>3.8173064589500401</v>
      </c>
      <c r="AJ57">
        <v>7.2650939226150504</v>
      </c>
      <c r="AK57">
        <v>2.56132960319519</v>
      </c>
      <c r="AL57">
        <v>8.0901646614074689</v>
      </c>
      <c r="AM57">
        <v>10.9030890464783</v>
      </c>
      <c r="AN57">
        <v>15.561993122100798</v>
      </c>
      <c r="AO57">
        <v>10.142005681991598</v>
      </c>
      <c r="AP57">
        <v>6.5182477235794103</v>
      </c>
      <c r="AQ57">
        <v>16.6602540016174</v>
      </c>
      <c r="AR57">
        <v>4.8526817560195905</v>
      </c>
      <c r="AS57">
        <v>10.420584678649901</v>
      </c>
      <c r="AT57">
        <v>10.3810298442841</v>
      </c>
      <c r="AU57">
        <v>14.9357879161835</v>
      </c>
      <c r="AV57">
        <v>42.511086463928194</v>
      </c>
      <c r="AW57">
        <v>8.5599732398986799</v>
      </c>
      <c r="AX57">
        <v>8.9808821678161603</v>
      </c>
      <c r="AY57">
        <v>19.391747713089</v>
      </c>
      <c r="AZ57">
        <v>61</v>
      </c>
      <c r="BA57">
        <v>49</v>
      </c>
      <c r="BB57">
        <v>73</v>
      </c>
      <c r="BC57">
        <v>30</v>
      </c>
      <c r="BD57">
        <v>50.406463623046903</v>
      </c>
      <c r="BE57">
        <v>66.569252014160199</v>
      </c>
      <c r="BF57">
        <v>63</v>
      </c>
      <c r="BG57">
        <v>59</v>
      </c>
      <c r="BH57">
        <v>58</v>
      </c>
      <c r="BI57">
        <v>54</v>
      </c>
      <c r="BJ57">
        <v>18</v>
      </c>
      <c r="BK57">
        <v>39.915164947509801</v>
      </c>
      <c r="BL57">
        <v>58</v>
      </c>
      <c r="BM57">
        <v>71</v>
      </c>
      <c r="BN57">
        <v>53</v>
      </c>
      <c r="BO57">
        <v>74</v>
      </c>
      <c r="BP57">
        <v>65</v>
      </c>
      <c r="BQ57">
        <v>37</v>
      </c>
      <c r="BR57">
        <v>46</v>
      </c>
      <c r="BS57">
        <v>66</v>
      </c>
      <c r="BT57">
        <v>2.2780509293079403</v>
      </c>
      <c r="BU57">
        <v>5.9691405296325692</v>
      </c>
      <c r="BV57">
        <v>35</v>
      </c>
      <c r="BW57">
        <v>52.5</v>
      </c>
    </row>
    <row r="58" spans="1:75" x14ac:dyDescent="0.2">
      <c r="A58" s="1">
        <v>56</v>
      </c>
      <c r="B58" s="10" t="s">
        <v>193</v>
      </c>
      <c r="D58" s="15" t="s">
        <v>350</v>
      </c>
      <c r="E58">
        <v>4</v>
      </c>
      <c r="F58" s="2" t="str">
        <f t="shared" ca="1" si="2"/>
        <v>Other cereal by-products</v>
      </c>
      <c r="G58">
        <v>91.306983947753906</v>
      </c>
      <c r="H58">
        <v>2.5492823123931898</v>
      </c>
      <c r="I58">
        <v>10.198316574096699</v>
      </c>
      <c r="J58">
        <v>12.386755943298301</v>
      </c>
      <c r="K58">
        <v>1.1241312026977499</v>
      </c>
      <c r="L58">
        <v>-1.57</v>
      </c>
      <c r="M58">
        <v>8.2707376480102504</v>
      </c>
      <c r="N58">
        <v>-0.9</v>
      </c>
      <c r="O58">
        <v>1.74303638935089</v>
      </c>
      <c r="P58">
        <v>-1.43</v>
      </c>
      <c r="Q58">
        <v>0.64852601289749101</v>
      </c>
      <c r="R58">
        <v>44.265331268310497</v>
      </c>
      <c r="S58">
        <v>21.742305755615199</v>
      </c>
      <c r="T58">
        <v>4910.8876953125</v>
      </c>
      <c r="U58" s="2">
        <f t="shared" si="1"/>
        <v>20.5471541171875</v>
      </c>
      <c r="V58">
        <v>92.627395629882798</v>
      </c>
      <c r="W58">
        <v>97.553702780958091</v>
      </c>
      <c r="X58">
        <v>76.897637911374446</v>
      </c>
      <c r="Y58">
        <v>97.107364798384864</v>
      </c>
      <c r="Z58">
        <v>77.609428052478265</v>
      </c>
      <c r="AA58">
        <v>100.8068056691296</v>
      </c>
      <c r="AB58">
        <v>0.71701720841300187</v>
      </c>
      <c r="AC58">
        <v>1.0228903920958474</v>
      </c>
      <c r="AD58">
        <v>87.045692443847699</v>
      </c>
      <c r="AE58">
        <v>89.199279785156307</v>
      </c>
      <c r="AF58">
        <v>3.0425032973289499</v>
      </c>
      <c r="AG58">
        <v>2.6395156979560901</v>
      </c>
      <c r="AH58">
        <v>1.4161100983619701</v>
      </c>
      <c r="AI58">
        <v>2.0600591599941303</v>
      </c>
      <c r="AJ58">
        <v>3.4761691093444802</v>
      </c>
      <c r="AK58">
        <v>0.93768827617168404</v>
      </c>
      <c r="AL58">
        <v>3.1106248497963001</v>
      </c>
      <c r="AM58">
        <v>4.5524311065673801</v>
      </c>
      <c r="AN58">
        <v>7.0133543014526403</v>
      </c>
      <c r="AO58">
        <v>4.5476412773132306</v>
      </c>
      <c r="AP58">
        <v>3.6459782719612099</v>
      </c>
      <c r="AQ58">
        <v>8.1936192512512189</v>
      </c>
      <c r="AR58">
        <v>2.8087764978408805</v>
      </c>
      <c r="AS58">
        <v>3.5816782712936401</v>
      </c>
      <c r="AT58">
        <v>3.4516090154647801</v>
      </c>
      <c r="AU58">
        <v>4.2627373337745702</v>
      </c>
      <c r="AV58">
        <v>20.549602508544901</v>
      </c>
      <c r="AW58">
        <v>4.7587430477142298</v>
      </c>
      <c r="AX58">
        <v>4.4112834334373501</v>
      </c>
      <c r="AY58">
        <v>6.7818778753280595</v>
      </c>
      <c r="AZ58">
        <v>61.249996185302699</v>
      </c>
      <c r="BA58">
        <v>71.800003051757798</v>
      </c>
      <c r="BB58">
        <v>82.099998474121094</v>
      </c>
      <c r="BC58">
        <v>76.699996948242202</v>
      </c>
      <c r="BD58">
        <v>78.899833679199205</v>
      </c>
      <c r="BE58">
        <v>83.050003051757798</v>
      </c>
      <c r="BF58">
        <v>79.199996948242202</v>
      </c>
      <c r="BG58">
        <v>77.699996948242202</v>
      </c>
      <c r="BH58">
        <v>84.199996948242202</v>
      </c>
      <c r="BI58">
        <v>84.050003051757798</v>
      </c>
      <c r="BJ58">
        <v>77</v>
      </c>
      <c r="BK58">
        <v>80.912910461425795</v>
      </c>
      <c r="BL58">
        <v>79.5</v>
      </c>
      <c r="BM58">
        <v>91.300010681152301</v>
      </c>
      <c r="BN58">
        <v>78.599998474121094</v>
      </c>
      <c r="BO58">
        <v>70.400001525878906</v>
      </c>
      <c r="BP58">
        <v>87.449996948242202</v>
      </c>
      <c r="BQ58">
        <v>87.849998474121094</v>
      </c>
      <c r="BR58">
        <v>81</v>
      </c>
      <c r="BS58">
        <v>100</v>
      </c>
      <c r="BT58">
        <v>0.93949094414710999</v>
      </c>
      <c r="BU58">
        <v>5.7836103439331099</v>
      </c>
      <c r="BV58">
        <v>25</v>
      </c>
      <c r="BW58">
        <v>50</v>
      </c>
    </row>
    <row r="59" spans="1:75" x14ac:dyDescent="0.2">
      <c r="A59" s="1">
        <v>57</v>
      </c>
      <c r="B59" s="10" t="s">
        <v>194</v>
      </c>
      <c r="D59" s="15" t="s">
        <v>350</v>
      </c>
      <c r="E59">
        <v>4</v>
      </c>
      <c r="F59" s="2" t="str">
        <f t="shared" ca="1" si="2"/>
        <v>Other cereal by-products</v>
      </c>
      <c r="G59">
        <v>90.920303344726605</v>
      </c>
      <c r="H59">
        <v>4.4800143241882298</v>
      </c>
      <c r="I59">
        <v>26.241197586059599</v>
      </c>
      <c r="J59">
        <v>8.6263341903686506</v>
      </c>
      <c r="K59">
        <v>15.6565713882446</v>
      </c>
      <c r="L59">
        <v>-2.5270000000000001</v>
      </c>
      <c r="M59">
        <v>57.261692047119098</v>
      </c>
      <c r="N59">
        <v>-0.9</v>
      </c>
      <c r="O59">
        <v>22.122777938842798</v>
      </c>
      <c r="P59">
        <v>-1.724</v>
      </c>
      <c r="Q59">
        <v>5.6040697097778303</v>
      </c>
      <c r="R59">
        <v>7.0315785408020002</v>
      </c>
      <c r="S59">
        <v>1.28927886486053</v>
      </c>
      <c r="T59">
        <v>4955.6669921875</v>
      </c>
      <c r="U59" s="2">
        <f t="shared" si="1"/>
        <v>20.734510695312501</v>
      </c>
      <c r="V59">
        <v>53.997341156005902</v>
      </c>
      <c r="W59">
        <v>92.649236542916498</v>
      </c>
      <c r="X59">
        <v>67.781872127930129</v>
      </c>
      <c r="Y59">
        <v>91.262289155800346</v>
      </c>
      <c r="Z59">
        <v>67.700060772434099</v>
      </c>
      <c r="AA59">
        <v>109.08036720242468</v>
      </c>
      <c r="AB59">
        <v>0.59751434034416828</v>
      </c>
      <c r="AC59">
        <v>1.0635129623790864</v>
      </c>
      <c r="AD59">
        <v>75.000793457031307</v>
      </c>
      <c r="AE59">
        <v>80.542182922363295</v>
      </c>
      <c r="AF59">
        <v>9.0371823310852086</v>
      </c>
      <c r="AG59">
        <v>8.9492475986480695</v>
      </c>
      <c r="AH59">
        <v>3.9363202452659602</v>
      </c>
      <c r="AI59">
        <v>4.2110493779182399</v>
      </c>
      <c r="AJ59">
        <v>8.1473684310913104</v>
      </c>
      <c r="AK59">
        <v>2.9368430376052901</v>
      </c>
      <c r="AL59">
        <v>9.3953478336334193</v>
      </c>
      <c r="AM59">
        <v>12.587431669235201</v>
      </c>
      <c r="AN59">
        <v>18.121320009231599</v>
      </c>
      <c r="AO59">
        <v>11.574790477752702</v>
      </c>
      <c r="AP59">
        <v>7.5973939895629901</v>
      </c>
      <c r="AQ59">
        <v>19.1721832752228</v>
      </c>
      <c r="AR59">
        <v>5.585480332374571</v>
      </c>
      <c r="AS59">
        <v>12.0283663272858</v>
      </c>
      <c r="AT59">
        <v>12.273181676864599</v>
      </c>
      <c r="AU59">
        <v>17.6591718196869</v>
      </c>
      <c r="AV59">
        <v>47.7099418640137</v>
      </c>
      <c r="AW59">
        <v>9.8578661680221593</v>
      </c>
      <c r="AX59">
        <v>10.351688861846899</v>
      </c>
      <c r="AY59">
        <v>21.827118396759001</v>
      </c>
      <c r="AZ59">
        <v>81.600006103515597</v>
      </c>
      <c r="BA59">
        <v>81.300010681152301</v>
      </c>
      <c r="BB59">
        <v>88.600006103515597</v>
      </c>
      <c r="BC59">
        <v>77.399993896484403</v>
      </c>
      <c r="BD59">
        <v>82.811164855957003</v>
      </c>
      <c r="BE59">
        <v>83.199996948242202</v>
      </c>
      <c r="BF59">
        <v>88.5</v>
      </c>
      <c r="BG59">
        <v>85.599998474121094</v>
      </c>
      <c r="BH59">
        <v>88.099990844726605</v>
      </c>
      <c r="BI59">
        <v>91.099998474121094</v>
      </c>
      <c r="BJ59">
        <v>94.400009155273395</v>
      </c>
      <c r="BK59">
        <v>92.407699584960895</v>
      </c>
      <c r="BL59">
        <v>84.5</v>
      </c>
      <c r="BM59">
        <v>94.900001525878906</v>
      </c>
      <c r="BN59">
        <v>81.099998474121094</v>
      </c>
      <c r="BO59">
        <v>79.599998474121094</v>
      </c>
      <c r="BP59">
        <v>89.5</v>
      </c>
      <c r="BQ59">
        <v>79.900001525878906</v>
      </c>
      <c r="BR59">
        <v>86</v>
      </c>
      <c r="BS59">
        <v>64.740623474121094</v>
      </c>
      <c r="BT59">
        <v>2.4812285602092703</v>
      </c>
      <c r="BU59">
        <v>5.8583122491836503</v>
      </c>
      <c r="BV59">
        <v>32.200000762939503</v>
      </c>
      <c r="BW59">
        <v>48.300003051757798</v>
      </c>
    </row>
    <row r="60" spans="1:75" x14ac:dyDescent="0.2">
      <c r="A60" s="1">
        <v>58</v>
      </c>
      <c r="B60" s="10" t="s">
        <v>195</v>
      </c>
      <c r="D60" s="15" t="s">
        <v>350</v>
      </c>
      <c r="E60">
        <v>4</v>
      </c>
      <c r="F60" s="2" t="str">
        <f t="shared" ca="1" si="2"/>
        <v>Other cereal by-products</v>
      </c>
      <c r="G60">
        <v>87.994499206542997</v>
      </c>
      <c r="H60">
        <v>2.57495141029358</v>
      </c>
      <c r="I60">
        <v>7.0972194671630904</v>
      </c>
      <c r="J60">
        <v>1.0050461292266799</v>
      </c>
      <c r="K60">
        <v>48.733470916747997</v>
      </c>
      <c r="L60">
        <v>-1.57</v>
      </c>
      <c r="M60">
        <v>82.726013183593807</v>
      </c>
      <c r="N60">
        <v>-0.9</v>
      </c>
      <c r="O60">
        <v>64.733856201171903</v>
      </c>
      <c r="P60">
        <v>-1.43</v>
      </c>
      <c r="Q60">
        <v>28.203891754150401</v>
      </c>
      <c r="R60">
        <v>2.9592096805572501</v>
      </c>
      <c r="S60">
        <v>1</v>
      </c>
      <c r="T60">
        <v>4633.00537109375</v>
      </c>
      <c r="U60" s="2">
        <f t="shared" si="1"/>
        <v>19.38449447265625</v>
      </c>
      <c r="V60">
        <v>29.22239112854</v>
      </c>
      <c r="W60">
        <v>92.486518730957428</v>
      </c>
      <c r="X60">
        <v>47.385648027009772</v>
      </c>
      <c r="Y60">
        <v>89.419464117210723</v>
      </c>
      <c r="Z60">
        <v>48.000165403910422</v>
      </c>
      <c r="AA60">
        <v>122.41013028286881</v>
      </c>
      <c r="AB60">
        <v>0.47801147227533458</v>
      </c>
      <c r="AC60">
        <v>1.1925806945770789</v>
      </c>
      <c r="AD60">
        <v>21.363208770751999</v>
      </c>
      <c r="AE60">
        <v>46.946651458740199</v>
      </c>
      <c r="AF60">
        <v>4.4712483882904106</v>
      </c>
      <c r="AG60">
        <v>3.8324984908103898</v>
      </c>
      <c r="AH60">
        <v>2.05819383263588</v>
      </c>
      <c r="AI60">
        <v>0.35486098378896702</v>
      </c>
      <c r="AJ60">
        <v>2.4130550026893598</v>
      </c>
      <c r="AK60">
        <v>0.44797595590353001</v>
      </c>
      <c r="AL60">
        <v>3.6195820569992101</v>
      </c>
      <c r="AM60">
        <v>4.6841648221015904</v>
      </c>
      <c r="AN60">
        <v>5.8906918764114398</v>
      </c>
      <c r="AO60">
        <v>3.0518046021461496</v>
      </c>
      <c r="AP60">
        <v>1.2774994969368001</v>
      </c>
      <c r="AQ60">
        <v>4.3293040990829503</v>
      </c>
      <c r="AR60">
        <v>2.76791572570801</v>
      </c>
      <c r="AS60">
        <v>3.8324984908103898</v>
      </c>
      <c r="AT60">
        <v>3.54860991239548</v>
      </c>
      <c r="AU60">
        <v>7.5940245389938399</v>
      </c>
      <c r="AV60">
        <v>9.4393020868301409</v>
      </c>
      <c r="AW60">
        <v>5.3229147195815996</v>
      </c>
      <c r="AX60">
        <v>4.0454152226448095</v>
      </c>
      <c r="AY60">
        <v>2.9808321595192</v>
      </c>
      <c r="AZ60">
        <v>41.535564422607401</v>
      </c>
      <c r="BA60">
        <v>46.404266357421903</v>
      </c>
      <c r="BB60">
        <v>65.611656188964801</v>
      </c>
      <c r="BC60">
        <v>36.987255096435497</v>
      </c>
      <c r="BD60">
        <v>61.402183532714801</v>
      </c>
      <c r="BE60">
        <v>47.710624694824197</v>
      </c>
      <c r="BF60">
        <v>60.024074554443402</v>
      </c>
      <c r="BG60">
        <v>55.004695892333999</v>
      </c>
      <c r="BH60">
        <v>61.180091857910199</v>
      </c>
      <c r="BI60">
        <v>65.451751708984403</v>
      </c>
      <c r="BJ60">
        <v>59.8129272460938</v>
      </c>
      <c r="BK60">
        <v>63.787837982177699</v>
      </c>
      <c r="BL60">
        <v>56.837799072265597</v>
      </c>
      <c r="BM60">
        <v>73.347213745117202</v>
      </c>
      <c r="BN60">
        <v>49.8646850585938</v>
      </c>
      <c r="BO60">
        <v>56.855209350585902</v>
      </c>
      <c r="BP60">
        <v>68.537361145019503</v>
      </c>
      <c r="BQ60">
        <v>33.051345825195298</v>
      </c>
      <c r="BR60">
        <v>52.472118377685497</v>
      </c>
      <c r="BS60">
        <v>53.240932464599602</v>
      </c>
      <c r="BT60">
        <v>2.1916955709457402</v>
      </c>
      <c r="BU60">
        <v>2.2079302370548199</v>
      </c>
      <c r="BV60">
        <v>29.999998092651399</v>
      </c>
      <c r="BW60">
        <v>44.999996185302699</v>
      </c>
    </row>
    <row r="61" spans="1:75" x14ac:dyDescent="0.2">
      <c r="A61" s="1">
        <v>59</v>
      </c>
      <c r="B61" s="10" t="s">
        <v>196</v>
      </c>
      <c r="D61" s="15" t="s">
        <v>350</v>
      </c>
      <c r="E61">
        <v>4</v>
      </c>
      <c r="F61" s="2" t="str">
        <f t="shared" ca="1" si="2"/>
        <v>Other cereal by-products</v>
      </c>
      <c r="G61">
        <v>89.725730895996094</v>
      </c>
      <c r="H61">
        <v>7.9102063179016104</v>
      </c>
      <c r="I61">
        <v>11.125267982482899</v>
      </c>
      <c r="J61">
        <v>6.0975503921508798</v>
      </c>
      <c r="K61">
        <v>18.159626007080099</v>
      </c>
      <c r="L61">
        <v>-1.57</v>
      </c>
      <c r="M61">
        <v>56.080867767333999</v>
      </c>
      <c r="N61">
        <v>-0.9</v>
      </c>
      <c r="O61">
        <v>30.850578308105501</v>
      </c>
      <c r="P61">
        <v>-1.43</v>
      </c>
      <c r="Q61">
        <v>5.4322934150695801</v>
      </c>
      <c r="R61">
        <v>24.619400024414102</v>
      </c>
      <c r="S61">
        <v>7.7818017005920401</v>
      </c>
      <c r="T61">
        <v>4513.48583984375</v>
      </c>
      <c r="U61" s="2">
        <f t="shared" si="1"/>
        <v>18.884424753906249</v>
      </c>
      <c r="V61">
        <v>33.646038055419901</v>
      </c>
      <c r="W61">
        <v>95.530618436026984</v>
      </c>
      <c r="X61">
        <v>81.416020197847217</v>
      </c>
      <c r="Y61">
        <v>94.890541116813722</v>
      </c>
      <c r="Z61">
        <v>74.758265389119387</v>
      </c>
      <c r="AA61">
        <v>126.61328219261534</v>
      </c>
      <c r="AB61">
        <v>0.71701720841300187</v>
      </c>
      <c r="AC61">
        <v>1.1529641307072571</v>
      </c>
      <c r="AD61">
        <v>46.5182495117188</v>
      </c>
      <c r="AE61">
        <v>68.258186340332003</v>
      </c>
      <c r="AF61">
        <v>3.5356417298317</v>
      </c>
      <c r="AG61">
        <v>3.0158582329750101</v>
      </c>
      <c r="AH61">
        <v>1.5755458176135999</v>
      </c>
      <c r="AI61">
        <v>2.24730372428894</v>
      </c>
      <c r="AJ61">
        <v>3.8228496909141501</v>
      </c>
      <c r="AK61">
        <v>1.1091744154691701</v>
      </c>
      <c r="AL61">
        <v>3.4267157316207904</v>
      </c>
      <c r="AM61">
        <v>4.9751213192939803</v>
      </c>
      <c r="AN61">
        <v>7.4777579307556197</v>
      </c>
      <c r="AO61">
        <v>4.8544633388519296</v>
      </c>
      <c r="AP61">
        <v>3.76740962266922</v>
      </c>
      <c r="AQ61">
        <v>8.6218720674514806</v>
      </c>
      <c r="AR61">
        <v>3.0414414405822798</v>
      </c>
      <c r="AS61">
        <v>4.5290228724479693</v>
      </c>
      <c r="AT61">
        <v>3.9966568350791896</v>
      </c>
      <c r="AU61">
        <v>5.1776385307312003</v>
      </c>
      <c r="AV61">
        <v>22.417409420013399</v>
      </c>
      <c r="AW61">
        <v>5.22963523864746</v>
      </c>
      <c r="AX61">
        <v>4.8052379488944998</v>
      </c>
      <c r="AY61">
        <v>7.3983019590377799</v>
      </c>
      <c r="AZ61">
        <v>31.406255722045898</v>
      </c>
      <c r="BA61">
        <v>27.089969635009801</v>
      </c>
      <c r="BB61">
        <v>47.10107421875</v>
      </c>
      <c r="BC61">
        <v>40.462348937988303</v>
      </c>
      <c r="BD61">
        <v>43.198429107666001</v>
      </c>
      <c r="BE61">
        <v>52.279212951660199</v>
      </c>
      <c r="BF61">
        <v>44.283992767333999</v>
      </c>
      <c r="BG61">
        <v>41.713432312011697</v>
      </c>
      <c r="BH61">
        <v>44.461868286132798</v>
      </c>
      <c r="BI61">
        <v>53.186878204345703</v>
      </c>
      <c r="BJ61">
        <v>56.196617126464801</v>
      </c>
      <c r="BK61">
        <v>54.5020141601563</v>
      </c>
      <c r="BL61">
        <v>51.386936187744098</v>
      </c>
      <c r="BM61">
        <v>65.099212646484403</v>
      </c>
      <c r="BN61">
        <v>31.578901290893601</v>
      </c>
      <c r="BO61">
        <v>40.153026580810497</v>
      </c>
      <c r="BP61">
        <v>68.238800048828097</v>
      </c>
      <c r="BQ61">
        <v>22.487232208251999</v>
      </c>
      <c r="BR61">
        <v>42.333946228027301</v>
      </c>
      <c r="BS61">
        <v>65.273880004882798</v>
      </c>
      <c r="BT61">
        <v>8.6073642969131505</v>
      </c>
      <c r="BU61">
        <v>3.0017986893653896</v>
      </c>
      <c r="BV61">
        <v>25</v>
      </c>
      <c r="BW61">
        <v>50</v>
      </c>
    </row>
    <row r="62" spans="1:75" x14ac:dyDescent="0.2">
      <c r="A62" s="1">
        <v>60</v>
      </c>
      <c r="B62" s="10" t="s">
        <v>197</v>
      </c>
      <c r="D62" s="15" t="s">
        <v>350</v>
      </c>
      <c r="E62">
        <v>4</v>
      </c>
      <c r="F62" s="2" t="str">
        <f t="shared" ca="1" si="2"/>
        <v>Other cereal by-products</v>
      </c>
      <c r="G62">
        <v>88.857276916503906</v>
      </c>
      <c r="H62">
        <v>6.7063479423522896</v>
      </c>
      <c r="I62">
        <v>11.6727304458618</v>
      </c>
      <c r="J62">
        <v>5.3365631103515598</v>
      </c>
      <c r="K62">
        <v>13.2577409744263</v>
      </c>
      <c r="L62">
        <v>-1.57</v>
      </c>
      <c r="M62">
        <v>37.434036254882798</v>
      </c>
      <c r="N62">
        <v>-0.9</v>
      </c>
      <c r="O62">
        <v>14.385555267334</v>
      </c>
      <c r="P62">
        <v>-1.43</v>
      </c>
      <c r="Q62">
        <v>3.35821509361267</v>
      </c>
      <c r="R62">
        <v>34.682460784912102</v>
      </c>
      <c r="S62">
        <v>7.2846865653991699</v>
      </c>
      <c r="T62">
        <v>4490.04345703125</v>
      </c>
      <c r="U62" s="2">
        <f t="shared" si="1"/>
        <v>18.786341824218752</v>
      </c>
      <c r="V62">
        <v>52.118785858154297</v>
      </c>
      <c r="W62">
        <v>96.278126460572878</v>
      </c>
      <c r="X62">
        <v>77.587454900716551</v>
      </c>
      <c r="Y62">
        <v>95.531309633206021</v>
      </c>
      <c r="Z62">
        <v>75.157533453193253</v>
      </c>
      <c r="AA62">
        <v>112.47465906055973</v>
      </c>
      <c r="AB62">
        <v>0.71701720841300187</v>
      </c>
      <c r="AC62">
        <v>1.0813619518413253</v>
      </c>
      <c r="AD62">
        <v>58.179832458496101</v>
      </c>
      <c r="AE62">
        <v>73.146514892578097</v>
      </c>
      <c r="AF62">
        <v>3.82689297199249</v>
      </c>
      <c r="AG62">
        <v>3.2381287217140198</v>
      </c>
      <c r="AH62">
        <v>1.6697095334529899</v>
      </c>
      <c r="AI62">
        <v>2.3578914999961902</v>
      </c>
      <c r="AJ62">
        <v>4.0276011824607796</v>
      </c>
      <c r="AK62">
        <v>1.21045514941216</v>
      </c>
      <c r="AL62">
        <v>3.6134010553360003</v>
      </c>
      <c r="AM62">
        <v>5.2247649431228602</v>
      </c>
      <c r="AN62">
        <v>7.7520376443862906</v>
      </c>
      <c r="AO62">
        <v>5.0356739759445199</v>
      </c>
      <c r="AP62">
        <v>3.8391280174255398</v>
      </c>
      <c r="AQ62">
        <v>8.8748025894165004</v>
      </c>
      <c r="AR62">
        <v>3.1788554787635799</v>
      </c>
      <c r="AS62">
        <v>5.0885307788848895</v>
      </c>
      <c r="AT62">
        <v>4.3185657262802106</v>
      </c>
      <c r="AU62">
        <v>5.7179850339889509</v>
      </c>
      <c r="AV62">
        <v>23.520553112029997</v>
      </c>
      <c r="AW62">
        <v>5.5077475309371904</v>
      </c>
      <c r="AX62">
        <v>5.0379103422164899</v>
      </c>
      <c r="AY62">
        <v>7.7623659372329703</v>
      </c>
      <c r="AZ62">
        <v>66.806053161621094</v>
      </c>
      <c r="BA62">
        <v>63.559993743896499</v>
      </c>
      <c r="BB62">
        <v>74.877571105957003</v>
      </c>
      <c r="BC62">
        <v>70.362831115722699</v>
      </c>
      <c r="BD62">
        <v>72.234489440917997</v>
      </c>
      <c r="BE62">
        <v>74.671646118164105</v>
      </c>
      <c r="BF62">
        <v>72.933135986328097</v>
      </c>
      <c r="BG62">
        <v>70.741264343261705</v>
      </c>
      <c r="BH62">
        <v>73.868400573730497</v>
      </c>
      <c r="BI62">
        <v>77.966735839843807</v>
      </c>
      <c r="BJ62">
        <v>78.523185729980497</v>
      </c>
      <c r="BK62">
        <v>78.207450866699205</v>
      </c>
      <c r="BL62">
        <v>77.385208129882798</v>
      </c>
      <c r="BM62">
        <v>83.194274902343807</v>
      </c>
      <c r="BN62">
        <v>64.294898986816406</v>
      </c>
      <c r="BO62">
        <v>69.246726989746094</v>
      </c>
      <c r="BP62">
        <v>85.296562194824205</v>
      </c>
      <c r="BQ62">
        <v>62.843002319335902</v>
      </c>
      <c r="BR62">
        <v>72.30029296875</v>
      </c>
      <c r="BS62">
        <v>73.694786071777301</v>
      </c>
      <c r="BT62">
        <v>5.7564938068389901</v>
      </c>
      <c r="BU62">
        <v>3.8328266143798801</v>
      </c>
      <c r="BV62">
        <v>25</v>
      </c>
      <c r="BW62">
        <v>50</v>
      </c>
    </row>
    <row r="63" spans="1:75" x14ac:dyDescent="0.2">
      <c r="A63" s="1">
        <v>61</v>
      </c>
      <c r="B63" s="10" t="s">
        <v>198</v>
      </c>
      <c r="D63" s="15" t="s">
        <v>350</v>
      </c>
      <c r="E63">
        <v>4</v>
      </c>
      <c r="F63" s="2" t="str">
        <f t="shared" ca="1" si="2"/>
        <v>Other cereal by-products</v>
      </c>
      <c r="G63">
        <v>90.764060974121094</v>
      </c>
      <c r="H63">
        <v>4.7636880874633798</v>
      </c>
      <c r="I63">
        <v>5.1670174598693803</v>
      </c>
      <c r="J63">
        <v>2.5739655494689901</v>
      </c>
      <c r="K63">
        <v>30.396039962768601</v>
      </c>
      <c r="L63">
        <v>-1.57</v>
      </c>
      <c r="M63">
        <v>71.943473815917997</v>
      </c>
      <c r="N63">
        <v>-0.9</v>
      </c>
      <c r="O63">
        <v>36.838741302490199</v>
      </c>
      <c r="P63">
        <v>-1.43</v>
      </c>
      <c r="Q63">
        <v>7.0357642173767099</v>
      </c>
      <c r="R63">
        <v>14.0154628753662</v>
      </c>
      <c r="S63">
        <v>1.7896853685378999</v>
      </c>
      <c r="T63">
        <v>4419.58935546875</v>
      </c>
      <c r="U63" s="2">
        <f t="shared" si="1"/>
        <v>18.491561863281252</v>
      </c>
      <c r="V63">
        <v>37.540412902832003</v>
      </c>
      <c r="W63">
        <v>94.252822145426194</v>
      </c>
      <c r="X63">
        <v>63.040608327122271</v>
      </c>
      <c r="Y63">
        <v>91.824143369766546</v>
      </c>
      <c r="Z63">
        <v>63.11309028407107</v>
      </c>
      <c r="AA63">
        <v>119.62891077657444</v>
      </c>
      <c r="AB63">
        <v>0.59751434034416828</v>
      </c>
      <c r="AC63">
        <v>1.1392968027416743</v>
      </c>
      <c r="AD63">
        <v>38.4878120422363</v>
      </c>
      <c r="AE63">
        <v>76.206924438476605</v>
      </c>
      <c r="AF63">
        <v>2.3841348290443403</v>
      </c>
      <c r="AG63">
        <v>1.9406169652938801</v>
      </c>
      <c r="AH63">
        <v>1.1585495620966</v>
      </c>
      <c r="AI63">
        <v>2.4102409183978999</v>
      </c>
      <c r="AJ63">
        <v>3.5687905550003101</v>
      </c>
      <c r="AK63">
        <v>0.76320499181747392</v>
      </c>
      <c r="AL63">
        <v>1.8268072605133101</v>
      </c>
      <c r="AM63">
        <v>2.8358471393585201</v>
      </c>
      <c r="AN63">
        <v>3.76392722129822</v>
      </c>
      <c r="AO63">
        <v>2.19453200697899</v>
      </c>
      <c r="AP63">
        <v>1.83012634515762</v>
      </c>
      <c r="AQ63">
        <v>4.0246585011482203</v>
      </c>
      <c r="AR63">
        <v>0.920084267854691</v>
      </c>
      <c r="AS63">
        <v>2.8551068902015704</v>
      </c>
      <c r="AT63">
        <v>2.73665070533752</v>
      </c>
      <c r="AU63">
        <v>4.40147489309311</v>
      </c>
      <c r="AV63">
        <v>6.7273974418640101</v>
      </c>
      <c r="AW63">
        <v>3.02348792552948</v>
      </c>
      <c r="AX63">
        <v>2.7019953727722203</v>
      </c>
      <c r="AY63">
        <v>3.1300541758537297</v>
      </c>
      <c r="AZ63">
        <v>47.937160491943402</v>
      </c>
      <c r="BA63">
        <v>51.806320190429702</v>
      </c>
      <c r="BB63">
        <v>68.896018981933594</v>
      </c>
      <c r="BC63">
        <v>43.833087921142599</v>
      </c>
      <c r="BD63">
        <v>51.9693603515625</v>
      </c>
      <c r="BE63">
        <v>53.047981262207003</v>
      </c>
      <c r="BF63">
        <v>63.765613555908203</v>
      </c>
      <c r="BG63">
        <v>59.408287048339801</v>
      </c>
      <c r="BH63">
        <v>65.087684631347699</v>
      </c>
      <c r="BI63">
        <v>68.767379760742202</v>
      </c>
      <c r="BJ63">
        <v>63.859615325927699</v>
      </c>
      <c r="BK63">
        <v>66.535682678222699</v>
      </c>
      <c r="BL63">
        <v>61.355686187744098</v>
      </c>
      <c r="BM63">
        <v>75.960899353027301</v>
      </c>
      <c r="BN63">
        <v>54.948650360107401</v>
      </c>
      <c r="BO63">
        <v>60.971981048583999</v>
      </c>
      <c r="BP63">
        <v>71.656753540039105</v>
      </c>
      <c r="BQ63">
        <v>40.6799926757813</v>
      </c>
      <c r="BR63">
        <v>57.3921928405762</v>
      </c>
      <c r="BS63">
        <v>58.110328674316399</v>
      </c>
      <c r="BT63">
        <v>2.1773141622543299</v>
      </c>
      <c r="BU63">
        <v>1.9421912729740101</v>
      </c>
      <c r="BV63">
        <v>32</v>
      </c>
      <c r="BW63">
        <v>48</v>
      </c>
    </row>
    <row r="64" spans="1:75" x14ac:dyDescent="0.2">
      <c r="A64" s="1">
        <v>62</v>
      </c>
      <c r="B64" s="10" t="s">
        <v>199</v>
      </c>
      <c r="D64" s="15" t="s">
        <v>350</v>
      </c>
      <c r="E64">
        <v>5</v>
      </c>
      <c r="F64" s="2" t="str">
        <f t="shared" ca="1" si="2"/>
        <v>Rice by-products</v>
      </c>
      <c r="G64">
        <v>91.615570068359403</v>
      </c>
      <c r="H64">
        <v>18.360010147094702</v>
      </c>
      <c r="I64">
        <v>6.4738974571228001</v>
      </c>
      <c r="J64">
        <v>3.6653742790222199</v>
      </c>
      <c r="K64">
        <v>32.870761871337898</v>
      </c>
      <c r="L64">
        <v>-1.57</v>
      </c>
      <c r="M64">
        <v>54.386806488037102</v>
      </c>
      <c r="N64">
        <v>-0.9</v>
      </c>
      <c r="O64">
        <v>37.713096618652301</v>
      </c>
      <c r="P64">
        <v>-1.43</v>
      </c>
      <c r="Q64">
        <v>12.2516889572144</v>
      </c>
      <c r="R64">
        <v>15.632555961608899</v>
      </c>
      <c r="S64">
        <v>1.2108807563781701</v>
      </c>
      <c r="T64">
        <v>4050.53588867188</v>
      </c>
      <c r="U64" s="2">
        <f t="shared" si="1"/>
        <v>16.947442158203145</v>
      </c>
      <c r="V64">
        <v>43.010555267333999</v>
      </c>
      <c r="W64">
        <v>95.290496097256835</v>
      </c>
      <c r="X64">
        <v>62.430879548258353</v>
      </c>
      <c r="Y64">
        <v>92.958912928604661</v>
      </c>
      <c r="Z64">
        <v>62.50312119756952</v>
      </c>
      <c r="AA64">
        <v>117.45769512067115</v>
      </c>
      <c r="AB64">
        <v>0.71701720841300187</v>
      </c>
      <c r="AC64">
        <v>1.1170106250497227</v>
      </c>
      <c r="AD64">
        <v>4.6328639984130904</v>
      </c>
      <c r="AE64">
        <v>32.747531890869098</v>
      </c>
      <c r="AF64">
        <v>2.2220051288604701</v>
      </c>
      <c r="AG64">
        <v>2.1916635334491699</v>
      </c>
      <c r="AH64">
        <v>1.64909288287163</v>
      </c>
      <c r="AI64">
        <v>1.0316067934036302</v>
      </c>
      <c r="AJ64">
        <v>2.6806992292404201</v>
      </c>
      <c r="AK64">
        <v>2.25453436374664</v>
      </c>
      <c r="AL64">
        <v>3.4336838126182601</v>
      </c>
      <c r="AM64">
        <v>4.0083709359168997</v>
      </c>
      <c r="AN64">
        <v>5.32218217849731</v>
      </c>
      <c r="AO64">
        <v>3.4357202053070104</v>
      </c>
      <c r="AP64">
        <v>3.05237829685211</v>
      </c>
      <c r="AQ64">
        <v>6.48809790611267</v>
      </c>
      <c r="AR64">
        <v>1.2109604477882401</v>
      </c>
      <c r="AS64">
        <v>4.2372786998748797</v>
      </c>
      <c r="AT64">
        <v>3.50824654102325</v>
      </c>
      <c r="AU64">
        <v>5.9190261363983199</v>
      </c>
      <c r="AV64">
        <v>11.678653955459598</v>
      </c>
      <c r="AW64">
        <v>2.69733458757401</v>
      </c>
      <c r="AX64">
        <v>3.0226758122444197</v>
      </c>
      <c r="AY64">
        <v>3.3736237883567801</v>
      </c>
      <c r="AZ64">
        <v>80</v>
      </c>
      <c r="BA64">
        <v>78.5</v>
      </c>
      <c r="BB64">
        <v>81.800003051757798</v>
      </c>
      <c r="BC64">
        <v>78.099998474121094</v>
      </c>
      <c r="BD64">
        <v>80.376136779785199</v>
      </c>
      <c r="BE64">
        <v>80.900001525878906</v>
      </c>
      <c r="BF64">
        <v>81.599998474121094</v>
      </c>
      <c r="BG64">
        <v>81</v>
      </c>
      <c r="BH64">
        <v>82.5</v>
      </c>
      <c r="BI64">
        <v>81.699996948242202</v>
      </c>
      <c r="BJ64">
        <v>81.588973999023395</v>
      </c>
      <c r="BK64">
        <v>81.647766113281307</v>
      </c>
      <c r="BL64">
        <v>83.699996948242202</v>
      </c>
      <c r="BM64">
        <v>90.699996948242202</v>
      </c>
      <c r="BN64">
        <v>82</v>
      </c>
      <c r="BO64">
        <v>77.699996948242202</v>
      </c>
      <c r="BP64">
        <v>87</v>
      </c>
      <c r="BQ64">
        <v>80.699996948242202</v>
      </c>
      <c r="BR64">
        <v>81.099998474121094</v>
      </c>
      <c r="BS64">
        <v>66.102867126464801</v>
      </c>
      <c r="BT64">
        <v>1.0384559631347701</v>
      </c>
      <c r="BU64">
        <v>4.2953467369079599</v>
      </c>
      <c r="BV64">
        <v>12</v>
      </c>
      <c r="BW64">
        <v>18</v>
      </c>
    </row>
    <row r="65" spans="1:75" x14ac:dyDescent="0.2">
      <c r="A65" s="1">
        <v>63</v>
      </c>
      <c r="B65" s="10" t="s">
        <v>200</v>
      </c>
      <c r="D65" s="15" t="s">
        <v>350</v>
      </c>
      <c r="E65">
        <v>5</v>
      </c>
      <c r="F65" s="2" t="str">
        <f t="shared" ca="1" si="2"/>
        <v>Rice by-products</v>
      </c>
      <c r="G65">
        <v>88.862213134765597</v>
      </c>
      <c r="H65">
        <v>13.8170566558838</v>
      </c>
      <c r="I65">
        <v>16.372247695922901</v>
      </c>
      <c r="J65">
        <v>1.3191778659820601</v>
      </c>
      <c r="K65">
        <v>15.2205600738525</v>
      </c>
      <c r="L65">
        <v>-1.57</v>
      </c>
      <c r="M65">
        <v>32.623157501220703</v>
      </c>
      <c r="N65">
        <v>-0.9</v>
      </c>
      <c r="O65">
        <v>18.333175659179702</v>
      </c>
      <c r="P65">
        <v>-1.43</v>
      </c>
      <c r="Q65">
        <v>6.2458510398864702</v>
      </c>
      <c r="R65">
        <v>26.378583908081101</v>
      </c>
      <c r="S65">
        <v>2.6340446472168</v>
      </c>
      <c r="T65">
        <v>4112.82421875</v>
      </c>
      <c r="U65" s="2">
        <f t="shared" si="1"/>
        <v>17.208056531250001</v>
      </c>
      <c r="V65">
        <v>65.259117126464801</v>
      </c>
      <c r="W65">
        <v>95.204733939659988</v>
      </c>
      <c r="X65">
        <v>66.361224329907344</v>
      </c>
      <c r="Y65">
        <v>93.583382118039694</v>
      </c>
      <c r="Z65">
        <v>67.343581288219099</v>
      </c>
      <c r="AA65">
        <v>107.14971955588115</v>
      </c>
      <c r="AB65">
        <v>0.71701720841300187</v>
      </c>
      <c r="AC65">
        <v>1.0564946421074624</v>
      </c>
      <c r="AD65">
        <v>47.491622924804702</v>
      </c>
      <c r="AE65">
        <v>54.505943298339801</v>
      </c>
      <c r="AF65">
        <v>7.3394507169723502</v>
      </c>
      <c r="AG65">
        <v>6.111409664154051</v>
      </c>
      <c r="AH65">
        <v>3.5099819302558899</v>
      </c>
      <c r="AI65">
        <v>2.31839179992676</v>
      </c>
      <c r="AJ65">
        <v>5.8283740282058707</v>
      </c>
      <c r="AK65">
        <v>2.6207730174064596</v>
      </c>
      <c r="AL65">
        <v>8.29377233982086</v>
      </c>
      <c r="AM65">
        <v>8.9872390031814593</v>
      </c>
      <c r="AN65">
        <v>11.320580244064299</v>
      </c>
      <c r="AO65">
        <v>7.5237375497818002</v>
      </c>
      <c r="AP65">
        <v>5.9426957368850699</v>
      </c>
      <c r="AQ65">
        <v>13.466432094573999</v>
      </c>
      <c r="AR65">
        <v>4.2596516013145402</v>
      </c>
      <c r="AS65">
        <v>12.284636497497601</v>
      </c>
      <c r="AT65">
        <v>10.0510549545288</v>
      </c>
      <c r="AU65">
        <v>14.441504478454601</v>
      </c>
      <c r="AV65">
        <v>22.428257465362499</v>
      </c>
      <c r="AW65">
        <v>8.4482747316360491</v>
      </c>
      <c r="AX65">
        <v>7.5066268444061297</v>
      </c>
      <c r="AY65">
        <v>7.8773713111877397</v>
      </c>
      <c r="AZ65">
        <v>80</v>
      </c>
      <c r="BA65">
        <v>78.5</v>
      </c>
      <c r="BB65">
        <v>81.800003051757798</v>
      </c>
      <c r="BC65">
        <v>78.099998474121094</v>
      </c>
      <c r="BD65">
        <v>80.328224182128906</v>
      </c>
      <c r="BE65">
        <v>80.900001525878906</v>
      </c>
      <c r="BF65">
        <v>81.599998474121094</v>
      </c>
      <c r="BG65">
        <v>81</v>
      </c>
      <c r="BH65">
        <v>82.5</v>
      </c>
      <c r="BI65">
        <v>81.699996948242202</v>
      </c>
      <c r="BJ65">
        <v>81.588973999023395</v>
      </c>
      <c r="BK65">
        <v>81.6510009765625</v>
      </c>
      <c r="BL65">
        <v>83.699996948242202</v>
      </c>
      <c r="BM65">
        <v>90.699996948242202</v>
      </c>
      <c r="BN65">
        <v>82</v>
      </c>
      <c r="BO65">
        <v>77.699996948242202</v>
      </c>
      <c r="BP65">
        <v>87</v>
      </c>
      <c r="BQ65">
        <v>80.699996948242202</v>
      </c>
      <c r="BR65">
        <v>81.099998474121094</v>
      </c>
      <c r="BS65">
        <v>66.102867126464801</v>
      </c>
      <c r="BT65">
        <v>1.3744343817233999</v>
      </c>
      <c r="BU65">
        <v>17.083880901336702</v>
      </c>
      <c r="BV65">
        <v>11.9999990463257</v>
      </c>
      <c r="BW65">
        <v>17.999998092651399</v>
      </c>
    </row>
    <row r="66" spans="1:75" x14ac:dyDescent="0.2">
      <c r="A66" s="1">
        <v>64</v>
      </c>
      <c r="B66" s="10" t="s">
        <v>201</v>
      </c>
      <c r="D66" s="15" t="s">
        <v>350</v>
      </c>
      <c r="E66">
        <v>5</v>
      </c>
      <c r="F66" s="2" t="str">
        <f t="shared" ca="1" si="2"/>
        <v>Rice by-products</v>
      </c>
      <c r="G66">
        <v>89.691741943359403</v>
      </c>
      <c r="H66">
        <v>12.967612266540501</v>
      </c>
      <c r="I66">
        <v>16.4299411773682</v>
      </c>
      <c r="J66">
        <v>3.2288804054260298</v>
      </c>
      <c r="K66">
        <v>10.228913307189901</v>
      </c>
      <c r="L66">
        <v>-1.57</v>
      </c>
      <c r="M66">
        <v>26.302158355712901</v>
      </c>
      <c r="N66">
        <v>-0.9</v>
      </c>
      <c r="O66">
        <v>12.8523464202881</v>
      </c>
      <c r="P66">
        <v>-1.43</v>
      </c>
      <c r="Q66">
        <v>4.54734230041504</v>
      </c>
      <c r="R66">
        <v>31.9721775054932</v>
      </c>
      <c r="S66">
        <v>2.7999999523162802</v>
      </c>
      <c r="T66">
        <v>4205.45068359375</v>
      </c>
      <c r="U66" s="2">
        <f t="shared" si="1"/>
        <v>17.595605660156252</v>
      </c>
      <c r="V66">
        <v>71.292518615722699</v>
      </c>
      <c r="W66">
        <v>95.598334629560455</v>
      </c>
      <c r="X66">
        <v>69.899954548412666</v>
      </c>
      <c r="Y66">
        <v>94.285797370726186</v>
      </c>
      <c r="Z66">
        <v>70.761859826755952</v>
      </c>
      <c r="AA66">
        <v>105.28843628738234</v>
      </c>
      <c r="AB66">
        <v>0.71701720841300187</v>
      </c>
      <c r="AC66">
        <v>1.0462790063795062</v>
      </c>
      <c r="AD66">
        <v>56.071456909179702</v>
      </c>
      <c r="AE66">
        <v>61.846717834472699</v>
      </c>
      <c r="AF66">
        <v>7.3692804574966395</v>
      </c>
      <c r="AG66">
        <v>6.1342573165893599</v>
      </c>
      <c r="AH66">
        <v>3.5208293795585597</v>
      </c>
      <c r="AI66">
        <v>2.3258924484252899</v>
      </c>
      <c r="AJ66">
        <v>5.8467221260070801</v>
      </c>
      <c r="AK66">
        <v>2.6229080557823199</v>
      </c>
      <c r="AL66">
        <v>8.322101831436159</v>
      </c>
      <c r="AM66">
        <v>9.0162611007690394</v>
      </c>
      <c r="AN66">
        <v>11.355545520782499</v>
      </c>
      <c r="AO66">
        <v>7.5475662946701005</v>
      </c>
      <c r="AP66">
        <v>5.9595429897308305</v>
      </c>
      <c r="AQ66">
        <v>13.507108688354501</v>
      </c>
      <c r="AR66">
        <v>4.2774224281311</v>
      </c>
      <c r="AS66">
        <v>12.33154296875</v>
      </c>
      <c r="AT66">
        <v>10.089191198348999</v>
      </c>
      <c r="AU66">
        <v>14.491180181503299</v>
      </c>
      <c r="AV66">
        <v>22.490918636322</v>
      </c>
      <c r="AW66">
        <v>8.4817963838577306</v>
      </c>
      <c r="AX66">
        <v>7.5327634811401403</v>
      </c>
      <c r="AY66">
        <v>7.9036229848861703</v>
      </c>
      <c r="AZ66">
        <v>73.621658325195298</v>
      </c>
      <c r="BA66">
        <v>64.990402221679702</v>
      </c>
      <c r="BB66">
        <v>73.832725524902301</v>
      </c>
      <c r="BC66">
        <v>66.476608276367202</v>
      </c>
      <c r="BD66">
        <v>70.906379699707003</v>
      </c>
      <c r="BE66">
        <v>71.888458251953097</v>
      </c>
      <c r="BF66">
        <v>69.338294982910199</v>
      </c>
      <c r="BG66">
        <v>69.102500915527301</v>
      </c>
      <c r="BH66">
        <v>70.063255310058594</v>
      </c>
      <c r="BI66">
        <v>71.92578125</v>
      </c>
      <c r="BJ66">
        <v>81.588973999023395</v>
      </c>
      <c r="BK66">
        <v>76.1893310546875</v>
      </c>
      <c r="BL66">
        <v>81.324600219726605</v>
      </c>
      <c r="BM66">
        <v>86.418922424316406</v>
      </c>
      <c r="BN66">
        <v>71.001930236816406</v>
      </c>
      <c r="BO66">
        <v>66.544517517089801</v>
      </c>
      <c r="BP66">
        <v>77.831275939941406</v>
      </c>
      <c r="BQ66">
        <v>65.746353149414105</v>
      </c>
      <c r="BR66">
        <v>69.146987915039105</v>
      </c>
      <c r="BS66">
        <v>66.102867126464801</v>
      </c>
      <c r="BT66">
        <v>0.89494809508323692</v>
      </c>
      <c r="BU66">
        <v>16.742959022522001</v>
      </c>
      <c r="BV66">
        <v>12</v>
      </c>
      <c r="BW66">
        <v>18</v>
      </c>
    </row>
    <row r="67" spans="1:75" x14ac:dyDescent="0.2">
      <c r="A67" s="1">
        <v>65</v>
      </c>
      <c r="B67" s="10" t="s">
        <v>202</v>
      </c>
      <c r="D67" s="15" t="s">
        <v>350</v>
      </c>
      <c r="E67">
        <v>5</v>
      </c>
      <c r="F67" s="2" t="str">
        <f t="shared" ref="F67:F98" ca="1" si="3">IF(E67=0,"",VLOOKUP(E67,ClassZone,2,FALSE))</f>
        <v>Rice by-products</v>
      </c>
      <c r="G67">
        <v>91.458763122558594</v>
      </c>
      <c r="H67">
        <v>17.306961059570298</v>
      </c>
      <c r="I67">
        <v>7.7938880920410201</v>
      </c>
      <c r="J67">
        <v>7.1540503501892099</v>
      </c>
      <c r="K67">
        <v>28.732152938842798</v>
      </c>
      <c r="L67">
        <v>-1.57</v>
      </c>
      <c r="M67">
        <v>49.283679962158203</v>
      </c>
      <c r="N67">
        <v>-0.9</v>
      </c>
      <c r="O67">
        <v>33.168903350830099</v>
      </c>
      <c r="P67">
        <v>-1.43</v>
      </c>
      <c r="Q67">
        <v>10.843442916870099</v>
      </c>
      <c r="R67">
        <v>16.1322422027588</v>
      </c>
      <c r="S67">
        <v>2.0841007232665998</v>
      </c>
      <c r="T67">
        <v>4261.4501953125</v>
      </c>
      <c r="U67" s="2">
        <f t="shared" si="1"/>
        <v>17.829907617187502</v>
      </c>
      <c r="V67">
        <v>49.0913276672363</v>
      </c>
      <c r="W67">
        <v>95.855035021068062</v>
      </c>
      <c r="X67">
        <v>67.771840992083469</v>
      </c>
      <c r="Y67">
        <v>93.807795124418035</v>
      </c>
      <c r="Z67">
        <v>67.396334979955142</v>
      </c>
      <c r="AA67">
        <v>113.11622970758499</v>
      </c>
      <c r="AB67">
        <v>0.71701720841300187</v>
      </c>
      <c r="AC67">
        <v>1.0943319825158093</v>
      </c>
      <c r="AD67">
        <v>13.732967376709</v>
      </c>
      <c r="AE67">
        <v>34.801834106445298</v>
      </c>
      <c r="AF67">
        <v>2.90444016456604</v>
      </c>
      <c r="AG67">
        <v>2.71437972784042</v>
      </c>
      <c r="AH67">
        <v>1.8972510099411</v>
      </c>
      <c r="AI67">
        <v>1.2032055109739299</v>
      </c>
      <c r="AJ67">
        <v>3.1004565954208401</v>
      </c>
      <c r="AK67">
        <v>2.3033739626407601</v>
      </c>
      <c r="AL67">
        <v>4.0817987918853795</v>
      </c>
      <c r="AM67">
        <v>4.6723258495330802</v>
      </c>
      <c r="AN67">
        <v>6.1220961809158307</v>
      </c>
      <c r="AO67">
        <v>3.9808759093284602</v>
      </c>
      <c r="AP67">
        <v>3.4378156065940901</v>
      </c>
      <c r="AQ67">
        <v>7.4186915159225499</v>
      </c>
      <c r="AR67">
        <v>1.6175176203250898</v>
      </c>
      <c r="AS67">
        <v>5.3104311227798497</v>
      </c>
      <c r="AT67">
        <v>4.3807601928710902</v>
      </c>
      <c r="AU67">
        <v>7.0555377006530797</v>
      </c>
      <c r="AV67">
        <v>13.112162351608301</v>
      </c>
      <c r="AW67">
        <v>3.4642490744590799</v>
      </c>
      <c r="AX67">
        <v>3.62063139677048</v>
      </c>
      <c r="AY67">
        <v>3.97421926259995</v>
      </c>
      <c r="AZ67">
        <v>80</v>
      </c>
      <c r="BA67">
        <v>78.5</v>
      </c>
      <c r="BB67">
        <v>81.800003051757798</v>
      </c>
      <c r="BC67">
        <v>78.099998474121094</v>
      </c>
      <c r="BD67">
        <v>80.364128112792997</v>
      </c>
      <c r="BE67">
        <v>80.900001525878906</v>
      </c>
      <c r="BF67">
        <v>81.599998474121094</v>
      </c>
      <c r="BG67">
        <v>81</v>
      </c>
      <c r="BH67">
        <v>82.5</v>
      </c>
      <c r="BI67">
        <v>81.699996948242202</v>
      </c>
      <c r="BJ67">
        <v>81.588973999023395</v>
      </c>
      <c r="BK67">
        <v>81.648551940917997</v>
      </c>
      <c r="BL67">
        <v>83.699996948242202</v>
      </c>
      <c r="BM67">
        <v>90.699996948242202</v>
      </c>
      <c r="BN67">
        <v>82</v>
      </c>
      <c r="BO67">
        <v>77.699996948242202</v>
      </c>
      <c r="BP67">
        <v>87</v>
      </c>
      <c r="BQ67">
        <v>80.699996948242202</v>
      </c>
      <c r="BR67">
        <v>81.099998474121094</v>
      </c>
      <c r="BS67">
        <v>66.623550415039105</v>
      </c>
      <c r="BT67">
        <v>0.85439510643482197</v>
      </c>
      <c r="BU67">
        <v>5.5653840303421003</v>
      </c>
      <c r="BV67">
        <v>12</v>
      </c>
      <c r="BW67">
        <v>18</v>
      </c>
    </row>
    <row r="68" spans="1:75" x14ac:dyDescent="0.2">
      <c r="A68" s="1">
        <v>66</v>
      </c>
      <c r="B68" s="10" t="s">
        <v>203</v>
      </c>
      <c r="D68" s="15" t="s">
        <v>350</v>
      </c>
      <c r="E68">
        <v>5</v>
      </c>
      <c r="F68" s="2" t="str">
        <f t="shared" ca="1" si="3"/>
        <v>Rice by-products</v>
      </c>
      <c r="G68">
        <v>90.023712158203097</v>
      </c>
      <c r="H68">
        <v>12.6846513748169</v>
      </c>
      <c r="I68">
        <v>12.291700363159199</v>
      </c>
      <c r="J68">
        <v>14.088676452636699</v>
      </c>
      <c r="K68">
        <v>16.261592864990199</v>
      </c>
      <c r="L68">
        <v>-1.57</v>
      </c>
      <c r="M68">
        <v>33.906803131103501</v>
      </c>
      <c r="N68">
        <v>-0.9</v>
      </c>
      <c r="O68">
        <v>19.4762287139893</v>
      </c>
      <c r="P68">
        <v>-1.43</v>
      </c>
      <c r="Q68">
        <v>6.6000833511352504</v>
      </c>
      <c r="R68">
        <v>26.513547897338899</v>
      </c>
      <c r="S68">
        <v>1.59577512741089</v>
      </c>
      <c r="T68">
        <v>4781.849609375</v>
      </c>
      <c r="U68" s="2">
        <f t="shared" ref="U68:U131" si="4">T68*4.184/1000</f>
        <v>20.007258765625</v>
      </c>
      <c r="V68">
        <v>64.781356811523395</v>
      </c>
      <c r="W68">
        <v>96.631309359467082</v>
      </c>
      <c r="X68">
        <v>75.610997199236124</v>
      </c>
      <c r="Y68">
        <v>95.440768002569243</v>
      </c>
      <c r="Z68">
        <v>75.293007711695267</v>
      </c>
      <c r="AA68">
        <v>106.4069448783502</v>
      </c>
      <c r="AB68">
        <v>0.71701720841300187</v>
      </c>
      <c r="AC68">
        <v>1.0542958197493779</v>
      </c>
      <c r="AD68">
        <v>45.023593902587898</v>
      </c>
      <c r="AE68">
        <v>54.686534881591797</v>
      </c>
      <c r="AF68">
        <v>5.2298092842102095</v>
      </c>
      <c r="AG68">
        <v>4.4955134391784703</v>
      </c>
      <c r="AH68">
        <v>2.7428397536277798</v>
      </c>
      <c r="AI68">
        <v>1.7879211902618399</v>
      </c>
      <c r="AJ68">
        <v>4.5307609438896197</v>
      </c>
      <c r="AK68">
        <v>2.4697929620742802</v>
      </c>
      <c r="AL68">
        <v>6.2902253866195696</v>
      </c>
      <c r="AM68">
        <v>6.9347250461578405</v>
      </c>
      <c r="AN68">
        <v>8.8477706909179705</v>
      </c>
      <c r="AO68">
        <v>5.8384728431701705</v>
      </c>
      <c r="AP68">
        <v>4.7511765360832197</v>
      </c>
      <c r="AQ68">
        <v>10.589649677276601</v>
      </c>
      <c r="AR68">
        <v>3.0028435587883</v>
      </c>
      <c r="AS68">
        <v>8.9671522378921491</v>
      </c>
      <c r="AT68">
        <v>7.3538136482238805</v>
      </c>
      <c r="AU68">
        <v>10.928153991699201</v>
      </c>
      <c r="AV68">
        <v>17.996786832809399</v>
      </c>
      <c r="AW68">
        <v>6.0774785280227706</v>
      </c>
      <c r="AX68">
        <v>5.6581407785415605</v>
      </c>
      <c r="AY68">
        <v>6.0207235813140905</v>
      </c>
      <c r="AZ68">
        <v>80</v>
      </c>
      <c r="BA68">
        <v>78.5</v>
      </c>
      <c r="BB68">
        <v>81.800003051757798</v>
      </c>
      <c r="BC68">
        <v>78.099998474121094</v>
      </c>
      <c r="BD68">
        <v>80.339912414550795</v>
      </c>
      <c r="BE68">
        <v>80.900001525878906</v>
      </c>
      <c r="BF68">
        <v>81.599998474121094</v>
      </c>
      <c r="BG68">
        <v>81</v>
      </c>
      <c r="BH68">
        <v>82.5</v>
      </c>
      <c r="BI68">
        <v>81.699996948242202</v>
      </c>
      <c r="BJ68">
        <v>81.588973999023395</v>
      </c>
      <c r="BK68">
        <v>81.650184631347699</v>
      </c>
      <c r="BL68">
        <v>83.699996948242202</v>
      </c>
      <c r="BM68">
        <v>90.699996948242202</v>
      </c>
      <c r="BN68">
        <v>82</v>
      </c>
      <c r="BO68">
        <v>77.699996948242202</v>
      </c>
      <c r="BP68">
        <v>87</v>
      </c>
      <c r="BQ68">
        <v>80.699996948242202</v>
      </c>
      <c r="BR68">
        <v>81.099998474121094</v>
      </c>
      <c r="BS68">
        <v>66.623550415039105</v>
      </c>
      <c r="BT68">
        <v>0.88902838528156292</v>
      </c>
      <c r="BU68">
        <v>12.296359539032</v>
      </c>
      <c r="BV68">
        <v>12</v>
      </c>
      <c r="BW68">
        <v>18</v>
      </c>
    </row>
    <row r="69" spans="1:75" x14ac:dyDescent="0.2">
      <c r="A69" s="1">
        <v>67</v>
      </c>
      <c r="B69" s="10" t="s">
        <v>204</v>
      </c>
      <c r="D69" s="15" t="s">
        <v>350</v>
      </c>
      <c r="E69">
        <v>5</v>
      </c>
      <c r="F69" s="2" t="str">
        <f t="shared" ca="1" si="3"/>
        <v>Rice by-products</v>
      </c>
      <c r="G69">
        <v>89.608848571777301</v>
      </c>
      <c r="H69">
        <v>7.6569061279296902</v>
      </c>
      <c r="I69">
        <v>15.355095863342299</v>
      </c>
      <c r="J69">
        <v>18.5537624359131</v>
      </c>
      <c r="K69">
        <v>9.0105476379394496</v>
      </c>
      <c r="L69">
        <v>-1.57</v>
      </c>
      <c r="M69">
        <v>24.473432540893601</v>
      </c>
      <c r="N69">
        <v>-0.9</v>
      </c>
      <c r="O69">
        <v>11.5145816802979</v>
      </c>
      <c r="P69">
        <v>-1.43</v>
      </c>
      <c r="Q69">
        <v>4.1327686309814498</v>
      </c>
      <c r="R69">
        <v>24.769624710083001</v>
      </c>
      <c r="S69">
        <v>2.8346314430236799</v>
      </c>
      <c r="T69">
        <v>5218.083984375</v>
      </c>
      <c r="U69" s="2">
        <f t="shared" si="4"/>
        <v>21.832463390625001</v>
      </c>
      <c r="V69">
        <v>72.727142333984403</v>
      </c>
      <c r="W69">
        <v>96.394738348847184</v>
      </c>
      <c r="X69">
        <v>76.490403411372924</v>
      </c>
      <c r="Y69">
        <v>95.390022023932602</v>
      </c>
      <c r="Z69">
        <v>76.805784382836435</v>
      </c>
      <c r="AA69">
        <v>104.27238636736487</v>
      </c>
      <c r="AB69">
        <v>0.71701720841300187</v>
      </c>
      <c r="AC69">
        <v>1.0382989044207962</v>
      </c>
      <c r="AD69">
        <v>69.105712890625</v>
      </c>
      <c r="AE69">
        <v>75.424736022949205</v>
      </c>
      <c r="AF69">
        <v>6.8135827779769897</v>
      </c>
      <c r="AG69">
        <v>5.7086163759231603</v>
      </c>
      <c r="AH69">
        <v>3.3187571167945902</v>
      </c>
      <c r="AI69">
        <v>2.1861618757247898</v>
      </c>
      <c r="AJ69">
        <v>5.5049192905426008</v>
      </c>
      <c r="AK69">
        <v>2.5831377506256099</v>
      </c>
      <c r="AL69">
        <v>7.79435038566589</v>
      </c>
      <c r="AM69">
        <v>8.4756112098693812</v>
      </c>
      <c r="AN69">
        <v>10.704185962677</v>
      </c>
      <c r="AO69">
        <v>7.1036523580551103</v>
      </c>
      <c r="AP69">
        <v>5.6456869840621904</v>
      </c>
      <c r="AQ69">
        <v>12.749340534210202</v>
      </c>
      <c r="AR69">
        <v>3.9463686943054199</v>
      </c>
      <c r="AS69">
        <v>11.4576900005341</v>
      </c>
      <c r="AT69">
        <v>9.3787157535552996</v>
      </c>
      <c r="AU69">
        <v>13.5657334327698</v>
      </c>
      <c r="AV69">
        <v>21.3236308097839</v>
      </c>
      <c r="AW69">
        <v>7.8573089838027999</v>
      </c>
      <c r="AX69">
        <v>7.045856714248659</v>
      </c>
      <c r="AY69">
        <v>7.4145668745040902</v>
      </c>
      <c r="AZ69">
        <v>76.206489562988295</v>
      </c>
      <c r="BA69">
        <v>73.036361694335895</v>
      </c>
      <c r="BB69">
        <v>81.087936401367202</v>
      </c>
      <c r="BC69">
        <v>75.747367858886705</v>
      </c>
      <c r="BD69">
        <v>78.967041015625</v>
      </c>
      <c r="BE69">
        <v>78.431037902832003</v>
      </c>
      <c r="BF69">
        <v>77.410484313964801</v>
      </c>
      <c r="BG69">
        <v>76.599884033203097</v>
      </c>
      <c r="BH69">
        <v>77.716888427734403</v>
      </c>
      <c r="BI69">
        <v>77.71875</v>
      </c>
      <c r="BJ69">
        <v>72.488327026367202</v>
      </c>
      <c r="BK69">
        <v>75.402603149414105</v>
      </c>
      <c r="BL69">
        <v>84.635025024414105</v>
      </c>
      <c r="BM69">
        <v>84.714263916015597</v>
      </c>
      <c r="BN69">
        <v>75.315406799316406</v>
      </c>
      <c r="BO69">
        <v>73.518371582031307</v>
      </c>
      <c r="BP69">
        <v>83.728302001953097</v>
      </c>
      <c r="BQ69">
        <v>76.088996887207003</v>
      </c>
      <c r="BR69">
        <v>76.699951171875</v>
      </c>
      <c r="BS69">
        <v>66.623550415039105</v>
      </c>
      <c r="BT69">
        <v>0.68855889141559601</v>
      </c>
      <c r="BU69">
        <v>16.4674186706543</v>
      </c>
      <c r="BV69">
        <v>12</v>
      </c>
      <c r="BW69">
        <v>18</v>
      </c>
    </row>
    <row r="70" spans="1:75" x14ac:dyDescent="0.2">
      <c r="A70" s="1">
        <v>68</v>
      </c>
      <c r="B70" s="10" t="s">
        <v>205</v>
      </c>
      <c r="D70" s="15" t="s">
        <v>350</v>
      </c>
      <c r="E70">
        <v>5</v>
      </c>
      <c r="F70" s="2" t="str">
        <f t="shared" ca="1" si="3"/>
        <v>Rice by-products</v>
      </c>
      <c r="G70">
        <v>91.539474487304702</v>
      </c>
      <c r="H70">
        <v>17.416532516479499</v>
      </c>
      <c r="I70">
        <v>3.7247796058654798</v>
      </c>
      <c r="J70">
        <v>1.60667717456818</v>
      </c>
      <c r="K70">
        <v>42.381336212158203</v>
      </c>
      <c r="L70">
        <v>-1.57</v>
      </c>
      <c r="M70">
        <v>66.113861083984403</v>
      </c>
      <c r="N70">
        <v>-0.9</v>
      </c>
      <c r="O70">
        <v>48.155708312988303</v>
      </c>
      <c r="P70">
        <v>-1.43</v>
      </c>
      <c r="Q70">
        <v>15.4878540039063</v>
      </c>
      <c r="R70">
        <v>5.8256072998046902</v>
      </c>
      <c r="S70">
        <v>0</v>
      </c>
      <c r="T70">
        <v>3894.20288085938</v>
      </c>
      <c r="U70" s="2">
        <f t="shared" si="4"/>
        <v>16.293344853515645</v>
      </c>
      <c r="V70">
        <v>32.718784332275398</v>
      </c>
      <c r="W70">
        <v>93.062154085168785</v>
      </c>
      <c r="X70">
        <v>51.225486865382507</v>
      </c>
      <c r="Y70">
        <v>90.140970938848582</v>
      </c>
      <c r="Z70">
        <v>53.254402035757067</v>
      </c>
      <c r="AA70">
        <v>133.47149248384841</v>
      </c>
      <c r="AB70">
        <v>0.83652007648183557</v>
      </c>
      <c r="AC70">
        <v>1.1695556027358183</v>
      </c>
      <c r="AD70">
        <v>0</v>
      </c>
      <c r="AE70">
        <v>68.519546508789105</v>
      </c>
      <c r="AF70">
        <v>0.80071099102497101</v>
      </c>
      <c r="AG70">
        <v>1.1030126363038999</v>
      </c>
      <c r="AH70">
        <v>1.1322584748268101</v>
      </c>
      <c r="AI70">
        <v>0.67422129213809989</v>
      </c>
      <c r="AJ70">
        <v>1.80647969245911</v>
      </c>
      <c r="AK70">
        <v>2.1528166532516497</v>
      </c>
      <c r="AL70">
        <v>2.0838664472103101</v>
      </c>
      <c r="AM70">
        <v>2.6255637407302901</v>
      </c>
      <c r="AN70">
        <v>3.6562159657478297</v>
      </c>
      <c r="AO70">
        <v>2.30033382773399</v>
      </c>
      <c r="AP70">
        <v>2.2496354579925502</v>
      </c>
      <c r="AQ70">
        <v>4.5499691367149397</v>
      </c>
      <c r="AR70">
        <v>0.36423210054636002</v>
      </c>
      <c r="AS70">
        <v>2.0022454857826197</v>
      </c>
      <c r="AT70">
        <v>1.69107913970947</v>
      </c>
      <c r="AU70">
        <v>3.5520347952842704</v>
      </c>
      <c r="AV70">
        <v>8.6931097507476789</v>
      </c>
      <c r="AW70">
        <v>1.10009677708149</v>
      </c>
      <c r="AX70">
        <v>1.7773251235485099</v>
      </c>
      <c r="AY70">
        <v>2.1227742731571202</v>
      </c>
      <c r="AZ70">
        <v>51.398200988769503</v>
      </c>
      <c r="BA70">
        <v>54.726955413818402</v>
      </c>
      <c r="BB70">
        <v>70.671714782714801</v>
      </c>
      <c r="BC70">
        <v>47.534309387207003</v>
      </c>
      <c r="BD70">
        <v>62.036285400390597</v>
      </c>
      <c r="BE70">
        <v>55.933639526367202</v>
      </c>
      <c r="BF70">
        <v>65.788490295410199</v>
      </c>
      <c r="BG70">
        <v>61.789100646972699</v>
      </c>
      <c r="BH70">
        <v>67.200340270996094</v>
      </c>
      <c r="BI70">
        <v>70.559989929199205</v>
      </c>
      <c r="BJ70">
        <v>66.047470092773395</v>
      </c>
      <c r="BK70">
        <v>68.328872680664105</v>
      </c>
      <c r="BL70">
        <v>63.798294067382798</v>
      </c>
      <c r="BM70">
        <v>77.374000549316406</v>
      </c>
      <c r="BN70">
        <v>57.697315216064503</v>
      </c>
      <c r="BO70">
        <v>63.197727203369098</v>
      </c>
      <c r="BP70">
        <v>73.34326171875</v>
      </c>
      <c r="BQ70">
        <v>44.804443359375</v>
      </c>
      <c r="BR70">
        <v>60.05224609375</v>
      </c>
      <c r="BS70">
        <v>60.7429809570313</v>
      </c>
      <c r="BT70">
        <v>1.38824298977852</v>
      </c>
      <c r="BU70">
        <v>1.6100294888019602</v>
      </c>
      <c r="BV70">
        <v>12</v>
      </c>
      <c r="BW70">
        <v>18</v>
      </c>
    </row>
    <row r="71" spans="1:75" x14ac:dyDescent="0.2">
      <c r="A71" s="1">
        <v>69</v>
      </c>
      <c r="B71" s="10" t="s">
        <v>206</v>
      </c>
      <c r="D71" s="15" t="s">
        <v>350</v>
      </c>
      <c r="E71">
        <v>5</v>
      </c>
      <c r="F71" s="2" t="str">
        <f t="shared" ca="1" si="3"/>
        <v>Rice by-products</v>
      </c>
      <c r="G71">
        <v>87.7061767578125</v>
      </c>
      <c r="H71">
        <v>2.50658130645752</v>
      </c>
      <c r="I71">
        <v>11.5358982086182</v>
      </c>
      <c r="J71">
        <v>3.5024363994598402</v>
      </c>
      <c r="K71">
        <v>3.8331599235534699</v>
      </c>
      <c r="L71">
        <v>-1.57</v>
      </c>
      <c r="M71">
        <v>16.702350616455099</v>
      </c>
      <c r="N71">
        <v>-0.9</v>
      </c>
      <c r="O71">
        <v>5.8298096656799299</v>
      </c>
      <c r="P71">
        <v>-1.43</v>
      </c>
      <c r="Q71">
        <v>2.3710579872131299</v>
      </c>
      <c r="R71">
        <v>59.936618804931598</v>
      </c>
      <c r="S71">
        <v>3.1261534690856898</v>
      </c>
      <c r="T71">
        <v>4555.08837890625</v>
      </c>
      <c r="U71" s="2">
        <f t="shared" si="4"/>
        <v>19.058489777343752</v>
      </c>
      <c r="V71">
        <v>81.315200805664105</v>
      </c>
      <c r="W71">
        <v>96.89426865466622</v>
      </c>
      <c r="X71">
        <v>76.742012227902805</v>
      </c>
      <c r="Y71">
        <v>96.301277288531423</v>
      </c>
      <c r="Z71">
        <v>76.9570188405783</v>
      </c>
      <c r="AA71">
        <v>102.99621678780706</v>
      </c>
      <c r="AB71">
        <v>0.71701720841300187</v>
      </c>
      <c r="AC71">
        <v>1.0345442819041877</v>
      </c>
      <c r="AD71">
        <v>84.426185607910199</v>
      </c>
      <c r="AE71">
        <v>90.183418273925795</v>
      </c>
      <c r="AF71">
        <v>4.8390588164329502</v>
      </c>
      <c r="AG71">
        <v>4.1962149739265397</v>
      </c>
      <c r="AH71">
        <v>2.6007482409477198</v>
      </c>
      <c r="AI71">
        <v>1.6896665096283001</v>
      </c>
      <c r="AJ71">
        <v>4.2904147505760202</v>
      </c>
      <c r="AK71">
        <v>2.4418279528617899</v>
      </c>
      <c r="AL71">
        <v>5.9191250801086408</v>
      </c>
      <c r="AM71">
        <v>6.55455529689789</v>
      </c>
      <c r="AN71">
        <v>8.3897531032562291</v>
      </c>
      <c r="AO71">
        <v>5.5263251066207895</v>
      </c>
      <c r="AP71">
        <v>4.5304813981056204</v>
      </c>
      <c r="AQ71">
        <v>10.056805610656701</v>
      </c>
      <c r="AR71">
        <v>2.77005642652512</v>
      </c>
      <c r="AS71">
        <v>8.3526837825775111</v>
      </c>
      <c r="AT71">
        <v>6.8542271852493295</v>
      </c>
      <c r="AU71">
        <v>10.277407169342002</v>
      </c>
      <c r="AV71">
        <v>17.175983190536499</v>
      </c>
      <c r="AW71">
        <v>5.6383562088012695</v>
      </c>
      <c r="AX71">
        <v>5.3157609701156607</v>
      </c>
      <c r="AY71">
        <v>5.6768327951431292</v>
      </c>
      <c r="AZ71">
        <v>76.879539489746094</v>
      </c>
      <c r="BA71">
        <v>70.400901794433594</v>
      </c>
      <c r="BB71">
        <v>82.448776245117202</v>
      </c>
      <c r="BC71">
        <v>75.1392822265625</v>
      </c>
      <c r="BD71">
        <v>79.570121765136705</v>
      </c>
      <c r="BE71">
        <v>78.834426879882798</v>
      </c>
      <c r="BF71">
        <v>76.597679138183594</v>
      </c>
      <c r="BG71">
        <v>75.792648315429702</v>
      </c>
      <c r="BH71">
        <v>78.033546447753906</v>
      </c>
      <c r="BI71">
        <v>78.611259460449205</v>
      </c>
      <c r="BJ71">
        <v>84.654640197753906</v>
      </c>
      <c r="BK71">
        <v>81.333740234375</v>
      </c>
      <c r="BL71">
        <v>84.873573303222699</v>
      </c>
      <c r="BM71">
        <v>86.884269714355497</v>
      </c>
      <c r="BN71">
        <v>76.946540832519503</v>
      </c>
      <c r="BO71">
        <v>75.467079162597699</v>
      </c>
      <c r="BP71">
        <v>84.334114074707003</v>
      </c>
      <c r="BQ71">
        <v>68.084945678710895</v>
      </c>
      <c r="BR71">
        <v>75.513244628906307</v>
      </c>
      <c r="BS71">
        <v>63.164463043212898</v>
      </c>
      <c r="BT71">
        <v>0.61729863286018394</v>
      </c>
      <c r="BU71">
        <v>7.6447898149490401</v>
      </c>
      <c r="BV71">
        <v>12</v>
      </c>
      <c r="BW71">
        <v>18</v>
      </c>
    </row>
    <row r="72" spans="1:75" x14ac:dyDescent="0.2">
      <c r="A72" s="1">
        <v>70</v>
      </c>
      <c r="B72" s="10" t="s">
        <v>207</v>
      </c>
      <c r="D72" s="15" t="s">
        <v>350</v>
      </c>
      <c r="E72">
        <v>5</v>
      </c>
      <c r="F72" s="2" t="str">
        <f t="shared" ca="1" si="3"/>
        <v>Rice by-products</v>
      </c>
      <c r="G72">
        <v>89.698425292968807</v>
      </c>
      <c r="H72">
        <v>6.6027345657348597</v>
      </c>
      <c r="I72">
        <v>14.0629634857178</v>
      </c>
      <c r="J72">
        <v>13.0178928375244</v>
      </c>
      <c r="K72">
        <v>4.1396636962890598</v>
      </c>
      <c r="L72">
        <v>-1.57</v>
      </c>
      <c r="M72">
        <v>17.162401199340799</v>
      </c>
      <c r="N72">
        <v>-0.9</v>
      </c>
      <c r="O72">
        <v>6.1663508415222203</v>
      </c>
      <c r="P72">
        <v>-1.43</v>
      </c>
      <c r="Q72">
        <v>2.4753520488739</v>
      </c>
      <c r="R72">
        <v>42.017555236816399</v>
      </c>
      <c r="S72">
        <v>3.1261534690856898</v>
      </c>
      <c r="T72">
        <v>4910.99267578125</v>
      </c>
      <c r="U72" s="2">
        <f t="shared" si="4"/>
        <v>20.547593355468752</v>
      </c>
      <c r="V72">
        <v>78.988800048828097</v>
      </c>
      <c r="W72">
        <v>96.735772204730793</v>
      </c>
      <c r="X72">
        <v>77.359161181352249</v>
      </c>
      <c r="Y72">
        <v>96.035389471890156</v>
      </c>
      <c r="Z72">
        <v>77.684958098707241</v>
      </c>
      <c r="AA72">
        <v>103.17392595374881</v>
      </c>
      <c r="AB72">
        <v>0.71701720841300187</v>
      </c>
      <c r="AC72">
        <v>1.0332452126005245</v>
      </c>
      <c r="AD72">
        <v>76.764564514160199</v>
      </c>
      <c r="AE72">
        <v>82.003936767578097</v>
      </c>
      <c r="AF72">
        <v>6.1455535888671893</v>
      </c>
      <c r="AG72">
        <v>5.1969349384307897</v>
      </c>
      <c r="AH72">
        <v>3.07583808898926</v>
      </c>
      <c r="AI72">
        <v>2.0181858539581299</v>
      </c>
      <c r="AJ72">
        <v>5.0940239429473895</v>
      </c>
      <c r="AK72">
        <v>2.5353303551673898</v>
      </c>
      <c r="AL72">
        <v>7.1599167585372907</v>
      </c>
      <c r="AM72">
        <v>7.82567203044891</v>
      </c>
      <c r="AN72">
        <v>9.9211585521697998</v>
      </c>
      <c r="AO72">
        <v>6.5700048208236703</v>
      </c>
      <c r="AP72">
        <v>5.2683866024017298</v>
      </c>
      <c r="AQ72">
        <v>11.8383920192719</v>
      </c>
      <c r="AR72">
        <v>3.54839354753494</v>
      </c>
      <c r="AS72">
        <v>10.407192707061801</v>
      </c>
      <c r="AT72">
        <v>8.5246205329895002</v>
      </c>
      <c r="AU72">
        <v>12.4532151222229</v>
      </c>
      <c r="AV72">
        <v>19.920383691787698</v>
      </c>
      <c r="AW72">
        <v>7.1065831184387198</v>
      </c>
      <c r="AX72">
        <v>6.4605242013931292</v>
      </c>
      <c r="AY72">
        <v>6.8266505002975499</v>
      </c>
      <c r="AZ72">
        <v>76.879539489746094</v>
      </c>
      <c r="BA72">
        <v>70.400901794433594</v>
      </c>
      <c r="BB72">
        <v>82.448776245117202</v>
      </c>
      <c r="BC72">
        <v>75.1392822265625</v>
      </c>
      <c r="BD72">
        <v>79.552848815917997</v>
      </c>
      <c r="BE72">
        <v>78.834426879882798</v>
      </c>
      <c r="BF72">
        <v>76.597679138183594</v>
      </c>
      <c r="BG72">
        <v>75.792648315429702</v>
      </c>
      <c r="BH72">
        <v>78.033546447753906</v>
      </c>
      <c r="BI72">
        <v>78.611259460449205</v>
      </c>
      <c r="BJ72">
        <v>84.654640197753906</v>
      </c>
      <c r="BK72">
        <v>81.300720214843807</v>
      </c>
      <c r="BL72">
        <v>84.873573303222699</v>
      </c>
      <c r="BM72">
        <v>86.884269714355497</v>
      </c>
      <c r="BN72">
        <v>76.946540832519503</v>
      </c>
      <c r="BO72">
        <v>75.467079162597699</v>
      </c>
      <c r="BP72">
        <v>84.334114074707003</v>
      </c>
      <c r="BQ72">
        <v>68.084945678710895</v>
      </c>
      <c r="BR72">
        <v>75.513244628906307</v>
      </c>
      <c r="BS72">
        <v>63.164463043212898</v>
      </c>
      <c r="BT72">
        <v>0.488464646041393</v>
      </c>
      <c r="BU72">
        <v>12.1953237056732</v>
      </c>
      <c r="BV72">
        <v>12</v>
      </c>
      <c r="BW72">
        <v>18</v>
      </c>
    </row>
    <row r="73" spans="1:75" x14ac:dyDescent="0.2">
      <c r="A73" s="1">
        <v>71</v>
      </c>
      <c r="B73" s="10" t="s">
        <v>208</v>
      </c>
      <c r="D73" s="15" t="s">
        <v>350</v>
      </c>
      <c r="E73">
        <v>6</v>
      </c>
      <c r="F73" s="2" t="str">
        <f t="shared" ca="1" si="3"/>
        <v>Legume and oil seeds</v>
      </c>
      <c r="G73">
        <v>87.309715270996094</v>
      </c>
      <c r="H73">
        <v>3.3147332668304399</v>
      </c>
      <c r="I73">
        <v>21.339128494262699</v>
      </c>
      <c r="J73">
        <v>6.2714176177978498</v>
      </c>
      <c r="K73">
        <v>3.9228610992431601</v>
      </c>
      <c r="L73">
        <v>-1.57</v>
      </c>
      <c r="M73">
        <v>11.3452501296997</v>
      </c>
      <c r="N73">
        <v>-0.9</v>
      </c>
      <c r="O73">
        <v>4.4699811935424796</v>
      </c>
      <c r="P73">
        <v>-1.43</v>
      </c>
      <c r="Q73">
        <v>0.23333695530891399</v>
      </c>
      <c r="R73">
        <v>50.206722259521499</v>
      </c>
      <c r="S73">
        <v>5.9853501319885298</v>
      </c>
      <c r="T73">
        <v>4671.35693359375</v>
      </c>
      <c r="U73" s="2">
        <f t="shared" si="4"/>
        <v>19.54495741015625</v>
      </c>
      <c r="V73">
        <v>86.6148681640625</v>
      </c>
      <c r="W73">
        <v>96.080181584468832</v>
      </c>
      <c r="X73">
        <v>75.023550601764981</v>
      </c>
      <c r="Y73">
        <v>95.477642429939891</v>
      </c>
      <c r="Z73">
        <v>75.064809156120035</v>
      </c>
      <c r="AA73">
        <v>103.85473580387783</v>
      </c>
      <c r="AB73">
        <v>1.4340344168260037</v>
      </c>
      <c r="AC73">
        <v>1.0246639062277585</v>
      </c>
      <c r="AD73">
        <v>78.985916137695298</v>
      </c>
      <c r="AE73">
        <v>83.359893798828097</v>
      </c>
      <c r="AF73">
        <v>14.418181180953999</v>
      </c>
      <c r="AG73">
        <v>7.5789642333984393</v>
      </c>
      <c r="AH73">
        <v>2.5885298848152201</v>
      </c>
      <c r="AI73">
        <v>2.5735035538673401</v>
      </c>
      <c r="AJ73">
        <v>5.1620340347289995</v>
      </c>
      <c r="AK73">
        <v>1.98503449559212</v>
      </c>
      <c r="AL73">
        <v>8.3177644014358503</v>
      </c>
      <c r="AM73">
        <v>8.6201202869415301</v>
      </c>
      <c r="AN73">
        <v>15.6377196311951</v>
      </c>
      <c r="AO73">
        <v>11.701484918594399</v>
      </c>
      <c r="AP73">
        <v>4.8960861563682601</v>
      </c>
      <c r="AQ73">
        <v>16.5975725650787</v>
      </c>
      <c r="AR73">
        <v>5.4311120510101301</v>
      </c>
      <c r="AS73">
        <v>17.6477193832397</v>
      </c>
      <c r="AT73">
        <v>8.1256246566772496</v>
      </c>
      <c r="AU73">
        <v>23.962371349334699</v>
      </c>
      <c r="AV73">
        <v>37.943964004516602</v>
      </c>
      <c r="AW73">
        <v>7.4652856588363603</v>
      </c>
      <c r="AX73">
        <v>10.3671979904175</v>
      </c>
      <c r="AY73">
        <v>8.8928335905075091</v>
      </c>
      <c r="AZ73">
        <v>94.000007629394503</v>
      </c>
      <c r="BA73">
        <v>77</v>
      </c>
      <c r="BB73">
        <v>89</v>
      </c>
      <c r="BC73">
        <v>89</v>
      </c>
      <c r="BD73">
        <v>89</v>
      </c>
      <c r="BE73">
        <v>83.044097900390597</v>
      </c>
      <c r="BF73">
        <v>82</v>
      </c>
      <c r="BG73">
        <v>81.000007629394503</v>
      </c>
      <c r="BH73">
        <v>86</v>
      </c>
      <c r="BI73">
        <v>89</v>
      </c>
      <c r="BJ73">
        <v>89</v>
      </c>
      <c r="BK73">
        <v>89</v>
      </c>
      <c r="BL73">
        <v>87</v>
      </c>
      <c r="BM73">
        <v>96</v>
      </c>
      <c r="BN73">
        <v>81</v>
      </c>
      <c r="BO73">
        <v>86</v>
      </c>
      <c r="BP73">
        <v>88</v>
      </c>
      <c r="BQ73">
        <v>89</v>
      </c>
      <c r="BR73">
        <v>77</v>
      </c>
      <c r="BS73">
        <v>85.476486206054702</v>
      </c>
      <c r="BT73">
        <v>1.4078181982040401</v>
      </c>
      <c r="BU73">
        <v>4.6423715353012103</v>
      </c>
      <c r="BV73">
        <v>47.000003814697301</v>
      </c>
      <c r="BW73">
        <v>70.500007629394503</v>
      </c>
    </row>
    <row r="74" spans="1:75" x14ac:dyDescent="0.2">
      <c r="A74" s="1">
        <v>72</v>
      </c>
      <c r="B74" s="10" t="s">
        <v>209</v>
      </c>
      <c r="D74" s="15" t="s">
        <v>350</v>
      </c>
      <c r="E74">
        <v>6</v>
      </c>
      <c r="F74" s="2" t="str">
        <f t="shared" ca="1" si="3"/>
        <v>Legume and oil seeds</v>
      </c>
      <c r="G74">
        <v>88.928329467773395</v>
      </c>
      <c r="H74">
        <v>4.5762667655944798</v>
      </c>
      <c r="I74">
        <v>24.860002517700199</v>
      </c>
      <c r="J74">
        <v>1.6286377906799301</v>
      </c>
      <c r="K74">
        <v>5.21120405197144</v>
      </c>
      <c r="L74">
        <v>-1.57</v>
      </c>
      <c r="M74">
        <v>13.3041181564331</v>
      </c>
      <c r="N74">
        <v>-0.9</v>
      </c>
      <c r="O74">
        <v>7.3789472579956099</v>
      </c>
      <c r="P74">
        <v>-1.43</v>
      </c>
      <c r="Q74">
        <v>0.190250009298325</v>
      </c>
      <c r="R74">
        <v>40.681022644042997</v>
      </c>
      <c r="S74">
        <v>4.8890070915222203</v>
      </c>
      <c r="T74">
        <v>4348.63427734375</v>
      </c>
      <c r="U74" s="2">
        <f t="shared" si="4"/>
        <v>18.194685816406249</v>
      </c>
      <c r="V74">
        <v>87.770072937011705</v>
      </c>
      <c r="W74">
        <v>94.620762919072121</v>
      </c>
      <c r="X74">
        <v>71.48752062004894</v>
      </c>
      <c r="Y74">
        <v>93.711395334047353</v>
      </c>
      <c r="Z74">
        <v>71.882952516517506</v>
      </c>
      <c r="AA74">
        <v>103.69714968601944</v>
      </c>
      <c r="AB74">
        <v>1.4340344168260037</v>
      </c>
      <c r="AC74">
        <v>1.0218495003433103</v>
      </c>
      <c r="AD74">
        <v>90.036064147949205</v>
      </c>
      <c r="AE74">
        <v>93.433021545410199</v>
      </c>
      <c r="AF74">
        <v>16.372283697128299</v>
      </c>
      <c r="AG74">
        <v>10.7488596439362</v>
      </c>
      <c r="AH74">
        <v>3.3391323685646102</v>
      </c>
      <c r="AI74">
        <v>2.4642476439476</v>
      </c>
      <c r="AJ74">
        <v>5.8033800125122106</v>
      </c>
      <c r="AK74">
        <v>2.83628910779953</v>
      </c>
      <c r="AL74">
        <v>10.896586179733301</v>
      </c>
      <c r="AM74">
        <v>12.7785098552704</v>
      </c>
      <c r="AN74">
        <v>19.910923242569002</v>
      </c>
      <c r="AO74">
        <v>13.5227692127228</v>
      </c>
      <c r="AP74">
        <v>9.3193954229354894</v>
      </c>
      <c r="AQ74">
        <v>22.842159271240199</v>
      </c>
      <c r="AR74">
        <v>6.4573591947555498</v>
      </c>
      <c r="AS74">
        <v>16.084587574005099</v>
      </c>
      <c r="AT74">
        <v>10.493113994598399</v>
      </c>
      <c r="AU74">
        <v>29.087734222412102</v>
      </c>
      <c r="AV74">
        <v>38.966760635375998</v>
      </c>
      <c r="AW74">
        <v>9.9234908819198591</v>
      </c>
      <c r="AX74">
        <v>15.375360250473001</v>
      </c>
      <c r="AY74">
        <v>9.3980407714843803</v>
      </c>
      <c r="AZ74">
        <v>85</v>
      </c>
      <c r="BA74">
        <v>76</v>
      </c>
      <c r="BB74">
        <v>86.757568359375</v>
      </c>
      <c r="BC74">
        <v>81.063217163085895</v>
      </c>
      <c r="BD74">
        <v>84.391952514648395</v>
      </c>
      <c r="BE74">
        <v>82.074462890625</v>
      </c>
      <c r="BF74">
        <v>72</v>
      </c>
      <c r="BG74">
        <v>65</v>
      </c>
      <c r="BH74">
        <v>71</v>
      </c>
      <c r="BI74">
        <v>74</v>
      </c>
      <c r="BJ74">
        <v>67</v>
      </c>
      <c r="BK74">
        <v>71.153381347656307</v>
      </c>
      <c r="BL74">
        <v>66</v>
      </c>
      <c r="BM74">
        <v>94.000007629394503</v>
      </c>
      <c r="BN74">
        <v>82</v>
      </c>
      <c r="BO74">
        <v>89</v>
      </c>
      <c r="BP74">
        <v>87</v>
      </c>
      <c r="BQ74">
        <v>100</v>
      </c>
      <c r="BR74">
        <v>77</v>
      </c>
      <c r="BS74">
        <v>100</v>
      </c>
      <c r="BT74">
        <v>2.0589306950569202</v>
      </c>
      <c r="BU74">
        <v>5.0132590532302901</v>
      </c>
      <c r="BV74">
        <v>38</v>
      </c>
      <c r="BW74">
        <v>57</v>
      </c>
    </row>
    <row r="75" spans="1:75" x14ac:dyDescent="0.2">
      <c r="A75" s="1">
        <v>73</v>
      </c>
      <c r="B75" s="10" t="s">
        <v>210</v>
      </c>
      <c r="D75" s="15" t="s">
        <v>350</v>
      </c>
      <c r="E75">
        <v>6</v>
      </c>
      <c r="F75" s="2" t="str">
        <f t="shared" ca="1" si="3"/>
        <v>Legume and oil seeds</v>
      </c>
      <c r="G75">
        <v>87.358123779296903</v>
      </c>
      <c r="H75">
        <v>3.8210525512695299</v>
      </c>
      <c r="I75">
        <v>28.2864284515381</v>
      </c>
      <c r="J75">
        <v>1.3183333873748799</v>
      </c>
      <c r="K75">
        <v>4.7745456695556596</v>
      </c>
      <c r="L75">
        <v>-1.57</v>
      </c>
      <c r="M75">
        <v>21.476364135742202</v>
      </c>
      <c r="N75">
        <v>-0.9</v>
      </c>
      <c r="O75">
        <v>8.4222221374511701</v>
      </c>
      <c r="P75">
        <v>-1.43</v>
      </c>
      <c r="Q75">
        <v>1.68400001525879</v>
      </c>
      <c r="R75">
        <v>42.457141876220703</v>
      </c>
      <c r="S75">
        <v>1.79500007629395</v>
      </c>
      <c r="T75">
        <v>4412.4951171875</v>
      </c>
      <c r="U75" s="2">
        <f t="shared" si="4"/>
        <v>18.461879570312501</v>
      </c>
      <c r="V75">
        <v>82.346221923828097</v>
      </c>
      <c r="W75">
        <v>93.941695542068047</v>
      </c>
      <c r="X75">
        <v>72.18176647623568</v>
      </c>
      <c r="Y75">
        <v>93.291678835745529</v>
      </c>
      <c r="Z75">
        <v>71.93993265903562</v>
      </c>
      <c r="AA75">
        <v>105.96614506168484</v>
      </c>
      <c r="AB75">
        <v>1.4340344168260037</v>
      </c>
      <c r="AC75">
        <v>1.0235145299614092</v>
      </c>
      <c r="AD75">
        <v>95.527595520019503</v>
      </c>
      <c r="AE75">
        <v>100</v>
      </c>
      <c r="AF75">
        <v>15.775774717330899</v>
      </c>
      <c r="AG75">
        <v>9.1758286952972394</v>
      </c>
      <c r="AH75">
        <v>3.0734625458717302</v>
      </c>
      <c r="AI75">
        <v>3.5897216200828601</v>
      </c>
      <c r="AJ75">
        <v>6.6631841659545898</v>
      </c>
      <c r="AK75">
        <v>2.47503533959389</v>
      </c>
      <c r="AL75">
        <v>10.161221027374301</v>
      </c>
      <c r="AM75">
        <v>14.895274639129601</v>
      </c>
      <c r="AN75">
        <v>17.676019668579098</v>
      </c>
      <c r="AO75">
        <v>11.5017032623291</v>
      </c>
      <c r="AP75">
        <v>6.8423813581466693</v>
      </c>
      <c r="AQ75">
        <v>18.344089984893802</v>
      </c>
      <c r="AR75">
        <v>6.9413369894027701</v>
      </c>
      <c r="AS75">
        <v>19.3142652511597</v>
      </c>
      <c r="AT75">
        <v>9.5066511631011998</v>
      </c>
      <c r="AU75">
        <v>28.985233306884801</v>
      </c>
      <c r="AV75">
        <v>49.666242599487298</v>
      </c>
      <c r="AW75">
        <v>10.612579584121701</v>
      </c>
      <c r="AX75">
        <v>13.718031644821201</v>
      </c>
      <c r="AY75">
        <v>11.395757198333701</v>
      </c>
      <c r="AZ75">
        <v>77.899482727050795</v>
      </c>
      <c r="BA75">
        <v>77.090339660644503</v>
      </c>
      <c r="BB75">
        <v>84.268302917480497</v>
      </c>
      <c r="BC75">
        <v>75.874656677246094</v>
      </c>
      <c r="BD75">
        <v>79.777679443359403</v>
      </c>
      <c r="BE75">
        <v>78.029197692871094</v>
      </c>
      <c r="BF75">
        <v>81.277702331542997</v>
      </c>
      <c r="BG75">
        <v>80.019050598144503</v>
      </c>
      <c r="BH75">
        <v>83.376968383789105</v>
      </c>
      <c r="BI75">
        <v>84.286018371582003</v>
      </c>
      <c r="BJ75">
        <v>82.799919128417997</v>
      </c>
      <c r="BK75">
        <v>83.728721618652301</v>
      </c>
      <c r="BL75">
        <v>82.501403808593807</v>
      </c>
      <c r="BM75">
        <v>88.194129943847699</v>
      </c>
      <c r="BN75">
        <v>78.743896484375</v>
      </c>
      <c r="BO75">
        <v>80.240325927734403</v>
      </c>
      <c r="BP75">
        <v>86.256889343261705</v>
      </c>
      <c r="BQ75">
        <v>76.385475158691406</v>
      </c>
      <c r="BR75">
        <v>80.420333862304702</v>
      </c>
      <c r="BS75">
        <v>80.901275634765597</v>
      </c>
      <c r="BT75">
        <v>5.4912859201431292</v>
      </c>
      <c r="BU75">
        <v>4.94414269924164</v>
      </c>
      <c r="BV75">
        <v>37</v>
      </c>
      <c r="BW75">
        <v>55.5</v>
      </c>
    </row>
    <row r="76" spans="1:75" x14ac:dyDescent="0.2">
      <c r="A76" s="1">
        <v>74</v>
      </c>
      <c r="B76" s="10" t="s">
        <v>211</v>
      </c>
      <c r="D76" s="15" t="s">
        <v>350</v>
      </c>
      <c r="E76">
        <v>6</v>
      </c>
      <c r="F76" s="2" t="str">
        <f t="shared" ca="1" si="3"/>
        <v>Legume and oil seeds</v>
      </c>
      <c r="G76">
        <v>91.999443054199205</v>
      </c>
      <c r="H76">
        <v>4.3083324432373002</v>
      </c>
      <c r="I76">
        <v>21.9906215667725</v>
      </c>
      <c r="J76">
        <v>19.815105438232401</v>
      </c>
      <c r="K76">
        <v>27.602920532226602</v>
      </c>
      <c r="L76">
        <v>-1.57</v>
      </c>
      <c r="M76">
        <v>45.622303009033203</v>
      </c>
      <c r="N76">
        <v>-0.9</v>
      </c>
      <c r="O76">
        <v>35.417694091796903</v>
      </c>
      <c r="P76">
        <v>-1.43</v>
      </c>
      <c r="Q76">
        <v>10.4802055358887</v>
      </c>
      <c r="R76">
        <v>2.0912990570068399</v>
      </c>
      <c r="S76">
        <v>2.0902390480041499</v>
      </c>
      <c r="T76">
        <v>5681.17822265625</v>
      </c>
      <c r="U76" s="2">
        <f t="shared" si="4"/>
        <v>23.770049683593751</v>
      </c>
      <c r="V76">
        <v>59.128974914550803</v>
      </c>
      <c r="W76">
        <v>95.145360890302072</v>
      </c>
      <c r="X76">
        <v>71.093725830997428</v>
      </c>
      <c r="Y76">
        <v>93.686598830589446</v>
      </c>
      <c r="Z76">
        <v>70.593758520713607</v>
      </c>
      <c r="AA76">
        <v>108.00007994549155</v>
      </c>
      <c r="AB76">
        <v>0.71701720841300187</v>
      </c>
      <c r="AC76">
        <v>1.0288049797210446</v>
      </c>
      <c r="AD76">
        <v>58.690048217773402</v>
      </c>
      <c r="AE76">
        <v>66.003456115722699</v>
      </c>
      <c r="AF76">
        <v>10.3508877754211</v>
      </c>
      <c r="AG76">
        <v>8.2845526933670008</v>
      </c>
      <c r="AH76">
        <v>3.8689780235290501</v>
      </c>
      <c r="AI76">
        <v>3.1291058659553501</v>
      </c>
      <c r="AJ76">
        <v>6.9980835914611808</v>
      </c>
      <c r="AK76">
        <v>2.8587809205055197</v>
      </c>
      <c r="AL76">
        <v>7.434234023094179</v>
      </c>
      <c r="AM76">
        <v>8.8543492555618304</v>
      </c>
      <c r="AN76">
        <v>13.172936439514199</v>
      </c>
      <c r="AO76">
        <v>11.732274293899501</v>
      </c>
      <c r="AP76">
        <v>6.9607025384902999</v>
      </c>
      <c r="AQ76">
        <v>18.692976236343398</v>
      </c>
      <c r="AR76">
        <v>8.2410126924514806</v>
      </c>
      <c r="AS76">
        <v>24.184637069702099</v>
      </c>
      <c r="AT76">
        <v>8.6146390438079798</v>
      </c>
      <c r="AU76">
        <v>21.421833038330099</v>
      </c>
      <c r="AV76">
        <v>41.0220432281494</v>
      </c>
      <c r="AW76">
        <v>9.6694546937942505</v>
      </c>
      <c r="AX76">
        <v>10.2462863922119</v>
      </c>
      <c r="AY76">
        <v>9.8864394426345807</v>
      </c>
      <c r="AZ76">
        <v>63.564037322997997</v>
      </c>
      <c r="BA76">
        <v>64.993225097656307</v>
      </c>
      <c r="BB76">
        <v>76.913444519042997</v>
      </c>
      <c r="BC76">
        <v>60.544399261474602</v>
      </c>
      <c r="BD76">
        <v>69.594230651855497</v>
      </c>
      <c r="BE76">
        <v>66.076957702636705</v>
      </c>
      <c r="BF76">
        <v>72.899063110351605</v>
      </c>
      <c r="BG76">
        <v>70.157852172851605</v>
      </c>
      <c r="BH76">
        <v>74.626480102539105</v>
      </c>
      <c r="BI76">
        <v>76.861145019531307</v>
      </c>
      <c r="BJ76">
        <v>73.737953186035199</v>
      </c>
      <c r="BK76">
        <v>75.698165893554702</v>
      </c>
      <c r="BL76">
        <v>72.384254455566406</v>
      </c>
      <c r="BM76">
        <v>82.341156005859403</v>
      </c>
      <c r="BN76">
        <v>67.359085083007798</v>
      </c>
      <c r="BO76">
        <v>71.021408081054702</v>
      </c>
      <c r="BP76">
        <v>79.271469116210895</v>
      </c>
      <c r="BQ76">
        <v>59.302219390869098</v>
      </c>
      <c r="BR76">
        <v>69.402542114257798</v>
      </c>
      <c r="BS76">
        <v>69.996971130371094</v>
      </c>
      <c r="BT76">
        <v>1.5653082728385901</v>
      </c>
      <c r="BU76">
        <v>5.7674413919448897</v>
      </c>
      <c r="BV76">
        <v>30</v>
      </c>
      <c r="BW76">
        <v>45</v>
      </c>
    </row>
    <row r="77" spans="1:75" x14ac:dyDescent="0.2">
      <c r="A77" s="1">
        <v>75</v>
      </c>
      <c r="B77" s="10" t="s">
        <v>212</v>
      </c>
      <c r="D77" s="15" t="s">
        <v>350</v>
      </c>
      <c r="E77">
        <v>6</v>
      </c>
      <c r="F77" s="2" t="str">
        <f t="shared" ca="1" si="3"/>
        <v>Legume and oil seeds</v>
      </c>
      <c r="G77">
        <v>91.999443054199205</v>
      </c>
      <c r="H77">
        <v>4.3083324432373002</v>
      </c>
      <c r="I77">
        <v>21.9906215667725</v>
      </c>
      <c r="J77">
        <v>19.815105438232401</v>
      </c>
      <c r="K77">
        <v>27.602920532226602</v>
      </c>
      <c r="L77">
        <v>-1.57</v>
      </c>
      <c r="M77">
        <v>45.622303009033203</v>
      </c>
      <c r="N77">
        <v>-0.9</v>
      </c>
      <c r="O77">
        <v>35.417694091796903</v>
      </c>
      <c r="P77">
        <v>-1.43</v>
      </c>
      <c r="Q77">
        <v>10.4802055358887</v>
      </c>
      <c r="R77">
        <v>2.0912990570068399</v>
      </c>
      <c r="S77">
        <v>2.0902390480041499</v>
      </c>
      <c r="T77">
        <v>5681.17822265625</v>
      </c>
      <c r="U77" s="2">
        <f t="shared" si="4"/>
        <v>23.770049683593751</v>
      </c>
      <c r="V77">
        <v>60.128974914550803</v>
      </c>
      <c r="W77">
        <v>95.17448304311668</v>
      </c>
      <c r="X77">
        <v>70.844835647012374</v>
      </c>
      <c r="Y77">
        <v>93.695102757472981</v>
      </c>
      <c r="Z77">
        <v>70.484544630542928</v>
      </c>
      <c r="AA77">
        <v>107.6426042854543</v>
      </c>
      <c r="AB77">
        <v>0.71701720841300187</v>
      </c>
      <c r="AC77">
        <v>1.0302778438631046</v>
      </c>
      <c r="AD77">
        <v>58.690048217773402</v>
      </c>
      <c r="AE77">
        <v>65.794822692871094</v>
      </c>
      <c r="AF77">
        <v>10.3508877754211</v>
      </c>
      <c r="AG77">
        <v>8.2845526933670008</v>
      </c>
      <c r="AH77">
        <v>3.8689780235290501</v>
      </c>
      <c r="AI77">
        <v>3.1291058659553501</v>
      </c>
      <c r="AJ77">
        <v>6.9980835914611808</v>
      </c>
      <c r="AK77">
        <v>2.8587809205055197</v>
      </c>
      <c r="AL77">
        <v>7.434234023094179</v>
      </c>
      <c r="AM77">
        <v>8.8543492555618304</v>
      </c>
      <c r="AN77">
        <v>13.172936439514199</v>
      </c>
      <c r="AO77">
        <v>11.732274293899501</v>
      </c>
      <c r="AP77">
        <v>6.9607025384902999</v>
      </c>
      <c r="AQ77">
        <v>18.692976236343398</v>
      </c>
      <c r="AR77">
        <v>8.2410126924514806</v>
      </c>
      <c r="AS77">
        <v>24.184637069702099</v>
      </c>
      <c r="AT77">
        <v>8.6146390438079798</v>
      </c>
      <c r="AU77">
        <v>21.421833038330099</v>
      </c>
      <c r="AV77">
        <v>41.0220432281494</v>
      </c>
      <c r="AW77">
        <v>9.6694546937942505</v>
      </c>
      <c r="AX77">
        <v>10.2462863922119</v>
      </c>
      <c r="AY77">
        <v>9.8864394426345807</v>
      </c>
      <c r="AZ77">
        <v>63.564037322997997</v>
      </c>
      <c r="BA77">
        <v>64.993225097656307</v>
      </c>
      <c r="BB77">
        <v>76.913444519042997</v>
      </c>
      <c r="BC77">
        <v>60.544399261474602</v>
      </c>
      <c r="BD77">
        <v>69.594230651855497</v>
      </c>
      <c r="BE77">
        <v>66.076957702636705</v>
      </c>
      <c r="BF77">
        <v>72.899063110351605</v>
      </c>
      <c r="BG77">
        <v>70.157852172851605</v>
      </c>
      <c r="BH77">
        <v>74.626480102539105</v>
      </c>
      <c r="BI77">
        <v>76.861145019531307</v>
      </c>
      <c r="BJ77">
        <v>73.737953186035199</v>
      </c>
      <c r="BK77">
        <v>75.698165893554702</v>
      </c>
      <c r="BL77">
        <v>72.384254455566406</v>
      </c>
      <c r="BM77">
        <v>82.341156005859403</v>
      </c>
      <c r="BN77">
        <v>67.359085083007798</v>
      </c>
      <c r="BO77">
        <v>71.021408081054702</v>
      </c>
      <c r="BP77">
        <v>79.271469116210895</v>
      </c>
      <c r="BQ77">
        <v>59.302219390869098</v>
      </c>
      <c r="BR77">
        <v>69.402542114257798</v>
      </c>
      <c r="BS77">
        <v>69.996971130371094</v>
      </c>
      <c r="BT77">
        <v>1.5653082728385901</v>
      </c>
      <c r="BU77">
        <v>5.7674413919448897</v>
      </c>
      <c r="BV77">
        <v>30</v>
      </c>
      <c r="BW77">
        <v>45</v>
      </c>
    </row>
    <row r="78" spans="1:75" x14ac:dyDescent="0.2">
      <c r="A78" s="1">
        <v>76</v>
      </c>
      <c r="B78" s="10" t="s">
        <v>213</v>
      </c>
      <c r="D78" s="15" t="s">
        <v>350</v>
      </c>
      <c r="E78">
        <v>6</v>
      </c>
      <c r="F78" s="2" t="str">
        <f t="shared" ca="1" si="3"/>
        <v>Legume and oil seeds</v>
      </c>
      <c r="G78">
        <v>89.723182678222699</v>
      </c>
      <c r="H78">
        <v>4.3023014068603498</v>
      </c>
      <c r="I78">
        <v>24.9847717285156</v>
      </c>
      <c r="J78">
        <v>1.52481973171234</v>
      </c>
      <c r="K78">
        <v>4.6933746337890598</v>
      </c>
      <c r="L78">
        <v>-1.57</v>
      </c>
      <c r="M78">
        <v>14.412936210632299</v>
      </c>
      <c r="N78">
        <v>-0.9</v>
      </c>
      <c r="O78">
        <v>6.2009396553039604</v>
      </c>
      <c r="P78">
        <v>-1.43</v>
      </c>
      <c r="Q78">
        <v>0.46936383843421903</v>
      </c>
      <c r="R78">
        <v>46.980705261230497</v>
      </c>
      <c r="S78">
        <v>4.6286592483520499</v>
      </c>
      <c r="T78">
        <v>4352.462890625</v>
      </c>
      <c r="U78" s="2">
        <f t="shared" si="4"/>
        <v>18.210704734375003</v>
      </c>
      <c r="V78">
        <v>87.406471252441406</v>
      </c>
      <c r="W78">
        <v>94.812916728086861</v>
      </c>
      <c r="X78">
        <v>72.983760351524467</v>
      </c>
      <c r="Y78">
        <v>94.143280508640515</v>
      </c>
      <c r="Z78">
        <v>72.95068785841562</v>
      </c>
      <c r="AA78">
        <v>103.85268062300187</v>
      </c>
      <c r="AB78">
        <v>1.4340344168260037</v>
      </c>
      <c r="AC78">
        <v>1.0218897658551562</v>
      </c>
      <c r="AD78">
        <v>91.470283508300795</v>
      </c>
      <c r="AE78">
        <v>94.98095703125</v>
      </c>
      <c r="AF78">
        <v>16.2948703765869</v>
      </c>
      <c r="AG78">
        <v>9.5445752143859899</v>
      </c>
      <c r="AH78">
        <v>3.6609137058258101</v>
      </c>
      <c r="AI78">
        <v>2.7877008914947501</v>
      </c>
      <c r="AJ78">
        <v>6.448615193367</v>
      </c>
      <c r="AK78">
        <v>2.7982944250106803</v>
      </c>
      <c r="AL78">
        <v>9.973874092102049</v>
      </c>
      <c r="AM78">
        <v>11.6718149185181</v>
      </c>
      <c r="AN78">
        <v>18.607002496719399</v>
      </c>
      <c r="AO78">
        <v>13.6691904067993</v>
      </c>
      <c r="AP78">
        <v>7.5386077165603602</v>
      </c>
      <c r="AQ78">
        <v>21.207799911499002</v>
      </c>
      <c r="AR78">
        <v>8.232158422470091</v>
      </c>
      <c r="AS78">
        <v>16.777595281601002</v>
      </c>
      <c r="AT78">
        <v>10.415097475051899</v>
      </c>
      <c r="AU78">
        <v>26.065235137939503</v>
      </c>
      <c r="AV78">
        <v>39.478151798248298</v>
      </c>
      <c r="AW78">
        <v>9.7786062955856305</v>
      </c>
      <c r="AX78">
        <v>12.155723571777299</v>
      </c>
      <c r="AY78">
        <v>11.3761186599731</v>
      </c>
      <c r="AZ78">
        <v>82.093040466308594</v>
      </c>
      <c r="BA78">
        <v>80.629119873046903</v>
      </c>
      <c r="BB78">
        <v>86.419822692871094</v>
      </c>
      <c r="BC78">
        <v>80.359230041503906</v>
      </c>
      <c r="BD78">
        <v>83.819252014160199</v>
      </c>
      <c r="BE78">
        <v>81.525596618652301</v>
      </c>
      <c r="BF78">
        <v>83.728713989257798</v>
      </c>
      <c r="BG78">
        <v>82.903755187988295</v>
      </c>
      <c r="BH78">
        <v>85.936752319335895</v>
      </c>
      <c r="BI78">
        <v>86.458023071289105</v>
      </c>
      <c r="BJ78">
        <v>85.450828552246094</v>
      </c>
      <c r="BK78">
        <v>86.087577819824205</v>
      </c>
      <c r="BL78">
        <v>85.460983276367202</v>
      </c>
      <c r="BM78">
        <v>89.906303405761705</v>
      </c>
      <c r="BN78">
        <v>82.074302673339801</v>
      </c>
      <c r="BO78">
        <v>82.937141418457003</v>
      </c>
      <c r="BP78">
        <v>88.300338745117202</v>
      </c>
      <c r="BQ78">
        <v>81.382850646972699</v>
      </c>
      <c r="BR78">
        <v>83.643379211425795</v>
      </c>
      <c r="BS78">
        <v>84.091117858886705</v>
      </c>
      <c r="BT78">
        <v>1.1898016184568401</v>
      </c>
      <c r="BU78">
        <v>3.6999616026878401</v>
      </c>
      <c r="BV78">
        <v>30</v>
      </c>
      <c r="BW78">
        <v>45</v>
      </c>
    </row>
    <row r="79" spans="1:75" x14ac:dyDescent="0.2">
      <c r="A79" s="1">
        <v>77</v>
      </c>
      <c r="B79" s="10" t="s">
        <v>96</v>
      </c>
      <c r="D79" s="15" t="s">
        <v>350</v>
      </c>
      <c r="E79">
        <v>6</v>
      </c>
      <c r="F79" s="2" t="str">
        <f t="shared" ca="1" si="3"/>
        <v>Legume and oil seeds</v>
      </c>
      <c r="G79">
        <v>86.593017578125</v>
      </c>
      <c r="H79">
        <v>3.8432586193084699</v>
      </c>
      <c r="I79">
        <v>29.457033157348601</v>
      </c>
      <c r="J79">
        <v>1.5205173492431601</v>
      </c>
      <c r="K79">
        <v>9.0131111145019496</v>
      </c>
      <c r="L79">
        <v>-1.57</v>
      </c>
      <c r="M79">
        <v>15.504545211791999</v>
      </c>
      <c r="N79">
        <v>-0.9</v>
      </c>
      <c r="O79">
        <v>11.1889381408691</v>
      </c>
      <c r="P79">
        <v>-1.43</v>
      </c>
      <c r="Q79">
        <v>0.89857012033462502</v>
      </c>
      <c r="R79">
        <v>44.210556030273402</v>
      </c>
      <c r="S79">
        <v>3.43459892272949</v>
      </c>
      <c r="T79">
        <v>4478.53564453125</v>
      </c>
      <c r="U79" s="2">
        <f t="shared" si="4"/>
        <v>18.738193136718749</v>
      </c>
      <c r="V79">
        <v>82.9720458984375</v>
      </c>
      <c r="W79">
        <v>94.562779311531969</v>
      </c>
      <c r="X79">
        <v>71.043014988650782</v>
      </c>
      <c r="Y79">
        <v>93.93742366443702</v>
      </c>
      <c r="Z79">
        <v>70.925761329216968</v>
      </c>
      <c r="AA79">
        <v>102.77680175237805</v>
      </c>
      <c r="AB79">
        <v>0.71701720841300187</v>
      </c>
      <c r="AC79">
        <v>1.0248521605633016</v>
      </c>
      <c r="AD79">
        <v>81.016853332519503</v>
      </c>
      <c r="AE79">
        <v>83.113128662109403</v>
      </c>
      <c r="AF79">
        <v>19.2017757892609</v>
      </c>
      <c r="AG79">
        <v>10.531907081604</v>
      </c>
      <c r="AH79">
        <v>2.1112230420112601</v>
      </c>
      <c r="AI79">
        <v>3.7377858161926296</v>
      </c>
      <c r="AJ79">
        <v>5.84900915622711</v>
      </c>
      <c r="AK79">
        <v>2.4498206377029401</v>
      </c>
      <c r="AL79">
        <v>11.975530385971101</v>
      </c>
      <c r="AM79">
        <v>13.326436281204199</v>
      </c>
      <c r="AN79">
        <v>22.385807037353498</v>
      </c>
      <c r="AO79">
        <v>12.365530729293802</v>
      </c>
      <c r="AP79">
        <v>9.3562513589858991</v>
      </c>
      <c r="AQ79">
        <v>21.721780300140399</v>
      </c>
      <c r="AR79">
        <v>7.4686026573181197</v>
      </c>
      <c r="AS79">
        <v>27.9218411445618</v>
      </c>
      <c r="AT79">
        <v>12.2031307220459</v>
      </c>
      <c r="AU79">
        <v>35.249576568603501</v>
      </c>
      <c r="AV79">
        <v>51.850948333740199</v>
      </c>
      <c r="AW79">
        <v>12.737474441528301</v>
      </c>
      <c r="AX79">
        <v>14.9205994606018</v>
      </c>
      <c r="AY79">
        <v>12.154353857040402</v>
      </c>
      <c r="AZ79">
        <v>84.599998474121094</v>
      </c>
      <c r="BA79">
        <v>79.5</v>
      </c>
      <c r="BB79">
        <v>80</v>
      </c>
      <c r="BC79">
        <v>72.5</v>
      </c>
      <c r="BD79">
        <v>75.2071533203125</v>
      </c>
      <c r="BE79">
        <v>70.400001525878906</v>
      </c>
      <c r="BF79">
        <v>82.300003051757798</v>
      </c>
      <c r="BG79">
        <v>79.099998474121094</v>
      </c>
      <c r="BH79">
        <v>84</v>
      </c>
      <c r="BI79">
        <v>83.199996948242202</v>
      </c>
      <c r="BJ79">
        <v>80.599998474121094</v>
      </c>
      <c r="BK79">
        <v>82.080093383789105</v>
      </c>
      <c r="BL79">
        <v>84.900001525878906</v>
      </c>
      <c r="BM79">
        <v>88.699996948242202</v>
      </c>
      <c r="BN79">
        <v>78.300003051757798</v>
      </c>
      <c r="BO79">
        <v>84.900001525878906</v>
      </c>
      <c r="BP79">
        <v>87.099998474121094</v>
      </c>
      <c r="BQ79">
        <v>74.199996948242202</v>
      </c>
      <c r="BR79">
        <v>82.099998474121094</v>
      </c>
      <c r="BS79">
        <v>74.199996948242202</v>
      </c>
      <c r="BT79">
        <v>1.4908146858215299</v>
      </c>
      <c r="BU79">
        <v>5.4941713809966997</v>
      </c>
      <c r="BV79">
        <v>37</v>
      </c>
      <c r="BW79">
        <v>55.5</v>
      </c>
    </row>
    <row r="80" spans="1:75" x14ac:dyDescent="0.2">
      <c r="A80" s="1">
        <v>78</v>
      </c>
      <c r="B80" s="10" t="s">
        <v>214</v>
      </c>
      <c r="D80" s="15" t="s">
        <v>350</v>
      </c>
      <c r="E80">
        <v>6</v>
      </c>
      <c r="F80" s="2" t="str">
        <f t="shared" ca="1" si="3"/>
        <v>Legume and oil seeds</v>
      </c>
      <c r="G80">
        <v>86.593017578125</v>
      </c>
      <c r="H80">
        <v>3.8432586193084699</v>
      </c>
      <c r="I80">
        <v>29.457033157348601</v>
      </c>
      <c r="J80">
        <v>1.5205173492431601</v>
      </c>
      <c r="K80">
        <v>9.0131111145019496</v>
      </c>
      <c r="L80">
        <v>-1.57</v>
      </c>
      <c r="M80">
        <v>15.504545211791999</v>
      </c>
      <c r="N80">
        <v>-0.9</v>
      </c>
      <c r="O80">
        <v>11.1889381408691</v>
      </c>
      <c r="P80">
        <v>-1.43</v>
      </c>
      <c r="Q80">
        <v>0.89857012033462502</v>
      </c>
      <c r="R80">
        <v>44.210556030273402</v>
      </c>
      <c r="S80">
        <v>3.43459892272949</v>
      </c>
      <c r="T80">
        <v>4478.53564453125</v>
      </c>
      <c r="U80" s="2">
        <f t="shared" si="4"/>
        <v>18.738193136718749</v>
      </c>
      <c r="V80">
        <v>83.9720458984375</v>
      </c>
      <c r="W80">
        <v>94.587806036925187</v>
      </c>
      <c r="X80">
        <v>70.88717034453596</v>
      </c>
      <c r="Y80">
        <v>93.935662920382441</v>
      </c>
      <c r="Z80">
        <v>70.858046813285085</v>
      </c>
      <c r="AA80">
        <v>102.56860908155667</v>
      </c>
      <c r="AB80">
        <v>0.71701720841300187</v>
      </c>
      <c r="AC80">
        <v>1.0240233304598494</v>
      </c>
      <c r="AD80">
        <v>81</v>
      </c>
      <c r="AE80">
        <v>82.962471008300795</v>
      </c>
      <c r="AF80">
        <v>19.2017757892609</v>
      </c>
      <c r="AG80">
        <v>10.531907081604</v>
      </c>
      <c r="AH80">
        <v>2.1112230420112601</v>
      </c>
      <c r="AI80">
        <v>3.7377858161926296</v>
      </c>
      <c r="AJ80">
        <v>5.84900915622711</v>
      </c>
      <c r="AK80">
        <v>2.4498206377029401</v>
      </c>
      <c r="AL80">
        <v>11.975530385971101</v>
      </c>
      <c r="AM80">
        <v>13.326436281204199</v>
      </c>
      <c r="AN80">
        <v>22.385807037353498</v>
      </c>
      <c r="AO80">
        <v>12.365530729293802</v>
      </c>
      <c r="AP80">
        <v>9.3562513589858991</v>
      </c>
      <c r="AQ80">
        <v>21.721780300140399</v>
      </c>
      <c r="AR80">
        <v>7.4686026573181197</v>
      </c>
      <c r="AS80">
        <v>27.9218411445618</v>
      </c>
      <c r="AT80">
        <v>12.2031307220459</v>
      </c>
      <c r="AU80">
        <v>35.249576568603501</v>
      </c>
      <c r="AV80">
        <v>51.850948333740199</v>
      </c>
      <c r="AW80">
        <v>12.737474441528301</v>
      </c>
      <c r="AX80">
        <v>14.9205994606018</v>
      </c>
      <c r="AY80">
        <v>12.154353857040402</v>
      </c>
      <c r="AZ80">
        <v>86.9385986328125</v>
      </c>
      <c r="BA80">
        <v>81.357589721679702</v>
      </c>
      <c r="BB80">
        <v>83.878135681152301</v>
      </c>
      <c r="BC80">
        <v>75.416915893554702</v>
      </c>
      <c r="BD80">
        <v>78.471023559570298</v>
      </c>
      <c r="BE80">
        <v>71.328887939453097</v>
      </c>
      <c r="BF80">
        <v>82.374588012695298</v>
      </c>
      <c r="BG80">
        <v>80.766105651855497</v>
      </c>
      <c r="BH80">
        <v>84.755630493164105</v>
      </c>
      <c r="BI80">
        <v>83.760505676269503</v>
      </c>
      <c r="BJ80">
        <v>81.266105651855497</v>
      </c>
      <c r="BK80">
        <v>82.686088562011705</v>
      </c>
      <c r="BL80">
        <v>84.628250122070298</v>
      </c>
      <c r="BM80">
        <v>89.600868225097699</v>
      </c>
      <c r="BN80">
        <v>80.381301879882798</v>
      </c>
      <c r="BO80">
        <v>85.754829406738295</v>
      </c>
      <c r="BP80">
        <v>87.879852294921903</v>
      </c>
      <c r="BQ80">
        <v>76.736503601074205</v>
      </c>
      <c r="BR80">
        <v>82.646919250488295</v>
      </c>
      <c r="BS80">
        <v>73.008430480957003</v>
      </c>
      <c r="BT80">
        <v>1.4908146858215299</v>
      </c>
      <c r="BU80">
        <v>5.4941713809966997</v>
      </c>
      <c r="BV80">
        <v>37</v>
      </c>
      <c r="BW80">
        <v>55.5</v>
      </c>
    </row>
    <row r="81" spans="1:75" x14ac:dyDescent="0.2">
      <c r="A81" s="1">
        <v>79</v>
      </c>
      <c r="B81" s="10" t="s">
        <v>95</v>
      </c>
      <c r="D81" s="15" t="s">
        <v>350</v>
      </c>
      <c r="E81">
        <v>6</v>
      </c>
      <c r="F81" s="2" t="str">
        <f t="shared" ca="1" si="3"/>
        <v>Legume and oil seeds</v>
      </c>
      <c r="G81">
        <v>85.981468200683594</v>
      </c>
      <c r="H81">
        <v>4.04221391677856</v>
      </c>
      <c r="I81">
        <v>31.110256195068398</v>
      </c>
      <c r="J81">
        <v>1.21228575706482</v>
      </c>
      <c r="K81">
        <v>8.5905618667602504</v>
      </c>
      <c r="L81">
        <v>-1.57</v>
      </c>
      <c r="M81">
        <v>15.0077781677246</v>
      </c>
      <c r="N81">
        <v>-0.9</v>
      </c>
      <c r="O81">
        <v>10.3120002746582</v>
      </c>
      <c r="P81">
        <v>-1.43</v>
      </c>
      <c r="Q81">
        <v>0.80588233470916704</v>
      </c>
      <c r="R81">
        <v>43.141559600830099</v>
      </c>
      <c r="S81">
        <v>4.0534801483154297</v>
      </c>
      <c r="T81">
        <v>4473.96044921875</v>
      </c>
      <c r="U81" s="2">
        <f t="shared" si="4"/>
        <v>18.719050519531251</v>
      </c>
      <c r="V81">
        <v>86.497154235839801</v>
      </c>
      <c r="W81">
        <v>94.398090606721922</v>
      </c>
      <c r="X81">
        <v>70.256211577586527</v>
      </c>
      <c r="Y81">
        <v>93.750111244494633</v>
      </c>
      <c r="Z81">
        <v>70.357125058044971</v>
      </c>
      <c r="AA81">
        <v>102.07986310429446</v>
      </c>
      <c r="AB81">
        <v>0.71701720841300187</v>
      </c>
      <c r="AC81">
        <v>1.0208642139193851</v>
      </c>
      <c r="AD81">
        <v>83.380264282226605</v>
      </c>
      <c r="AE81">
        <v>84.928535461425795</v>
      </c>
      <c r="AF81">
        <v>20.018465518951398</v>
      </c>
      <c r="AG81">
        <v>11.0741627216339</v>
      </c>
      <c r="AH81">
        <v>2.1988433599471997</v>
      </c>
      <c r="AI81">
        <v>3.95766377449036</v>
      </c>
      <c r="AJ81">
        <v>6.1565065383911097</v>
      </c>
      <c r="AK81">
        <v>2.5721585750579798</v>
      </c>
      <c r="AL81">
        <v>12.628549337387101</v>
      </c>
      <c r="AM81">
        <v>14.098488092422501</v>
      </c>
      <c r="AN81">
        <v>23.586044311523402</v>
      </c>
      <c r="AO81">
        <v>13.0185496807098</v>
      </c>
      <c r="AP81">
        <v>9.8852807283401507</v>
      </c>
      <c r="AQ81">
        <v>22.9038310050964</v>
      </c>
      <c r="AR81">
        <v>7.86868035793304</v>
      </c>
      <c r="AS81">
        <v>30.352072715759299</v>
      </c>
      <c r="AT81">
        <v>12.833006381988501</v>
      </c>
      <c r="AU81">
        <v>37.382225990295403</v>
      </c>
      <c r="AV81">
        <v>54.892864227294908</v>
      </c>
      <c r="AW81">
        <v>13.3541226387024</v>
      </c>
      <c r="AX81">
        <v>15.8017635345459</v>
      </c>
      <c r="AY81">
        <v>12.871850728988601</v>
      </c>
      <c r="AZ81">
        <v>88.901695251464801</v>
      </c>
      <c r="BA81">
        <v>83.643829345703097</v>
      </c>
      <c r="BB81">
        <v>85.857620239257798</v>
      </c>
      <c r="BC81">
        <v>77.264389038085895</v>
      </c>
      <c r="BD81">
        <v>80.333526611328097</v>
      </c>
      <c r="BE81">
        <v>75.267143249511705</v>
      </c>
      <c r="BF81">
        <v>84.423263549804702</v>
      </c>
      <c r="BG81">
        <v>82.874710083007798</v>
      </c>
      <c r="BH81">
        <v>86.573791503906307</v>
      </c>
      <c r="BI81">
        <v>86.586135864257798</v>
      </c>
      <c r="BJ81">
        <v>84.705230712890597</v>
      </c>
      <c r="BK81">
        <v>85.774337768554702</v>
      </c>
      <c r="BL81">
        <v>88.6070556640625</v>
      </c>
      <c r="BM81">
        <v>92.024391174316406</v>
      </c>
      <c r="BN81">
        <v>81.180641174316406</v>
      </c>
      <c r="BO81">
        <v>87.511901855468807</v>
      </c>
      <c r="BP81">
        <v>88.850898742675795</v>
      </c>
      <c r="BQ81">
        <v>81.691604614257798</v>
      </c>
      <c r="BR81">
        <v>85.156600952148395</v>
      </c>
      <c r="BS81">
        <v>82.6258544921875</v>
      </c>
      <c r="BT81">
        <v>1.5405534207820901</v>
      </c>
      <c r="BU81">
        <v>5.6145393848419198</v>
      </c>
      <c r="BV81">
        <v>37</v>
      </c>
      <c r="BW81">
        <v>55.5</v>
      </c>
    </row>
    <row r="82" spans="1:75" x14ac:dyDescent="0.2">
      <c r="A82" s="1">
        <v>80</v>
      </c>
      <c r="B82" s="10" t="s">
        <v>215</v>
      </c>
      <c r="D82" s="15" t="s">
        <v>350</v>
      </c>
      <c r="E82">
        <v>6</v>
      </c>
      <c r="F82" s="2" t="str">
        <f t="shared" ca="1" si="3"/>
        <v>Legume and oil seeds</v>
      </c>
      <c r="G82">
        <v>88.387275695800795</v>
      </c>
      <c r="H82">
        <v>3.4972622394561799</v>
      </c>
      <c r="I82">
        <v>26.428407669067401</v>
      </c>
      <c r="J82">
        <v>1.5342502593994101</v>
      </c>
      <c r="K82">
        <v>4.8955960273742702</v>
      </c>
      <c r="L82">
        <v>-1.57</v>
      </c>
      <c r="M82">
        <v>14.2982749938965</v>
      </c>
      <c r="N82">
        <v>-0.9</v>
      </c>
      <c r="O82">
        <v>5.37459468841553</v>
      </c>
      <c r="P82">
        <v>-1.43</v>
      </c>
      <c r="Q82">
        <v>1.57500004768372</v>
      </c>
      <c r="R82">
        <v>45.349544525146499</v>
      </c>
      <c r="S82">
        <v>4.8388395309448198</v>
      </c>
      <c r="T82">
        <v>4411.99658203125</v>
      </c>
      <c r="U82" s="2">
        <f t="shared" si="4"/>
        <v>18.45979369921875</v>
      </c>
      <c r="V82">
        <v>87.432472229003906</v>
      </c>
      <c r="W82">
        <v>94.568109449436449</v>
      </c>
      <c r="X82">
        <v>72.490532140928892</v>
      </c>
      <c r="Y82">
        <v>93.917095717020004</v>
      </c>
      <c r="Z82">
        <v>72.478863219958896</v>
      </c>
      <c r="AA82">
        <v>103.86113838188331</v>
      </c>
      <c r="AB82">
        <v>1.4340344168260037</v>
      </c>
      <c r="AC82">
        <v>1.0206418894185312</v>
      </c>
      <c r="AD82">
        <v>94.417312622070298</v>
      </c>
      <c r="AE82">
        <v>97.790000915527301</v>
      </c>
      <c r="AF82">
        <v>16.231628656387301</v>
      </c>
      <c r="AG82">
        <v>9.2057871818542498</v>
      </c>
      <c r="AH82">
        <v>2.1216064691543601</v>
      </c>
      <c r="AI82">
        <v>3.1798726320266701</v>
      </c>
      <c r="AJ82">
        <v>5.3014791011810303</v>
      </c>
      <c r="AK82">
        <v>1.8175907433033001</v>
      </c>
      <c r="AL82">
        <v>10.400177240371701</v>
      </c>
      <c r="AM82">
        <v>10.977441072464</v>
      </c>
      <c r="AN82">
        <v>17.8817653656006</v>
      </c>
      <c r="AO82">
        <v>11.5008544921875</v>
      </c>
      <c r="AP82">
        <v>7.1082323789596602</v>
      </c>
      <c r="AQ82">
        <v>18.609089851379398</v>
      </c>
      <c r="AR82">
        <v>6.17694139480591</v>
      </c>
      <c r="AS82">
        <v>18.776441812515301</v>
      </c>
      <c r="AT82">
        <v>10.0326144695282</v>
      </c>
      <c r="AU82">
        <v>28.739478588104198</v>
      </c>
      <c r="AV82">
        <v>39.387972354888902</v>
      </c>
      <c r="AW82">
        <v>10.1243269443512</v>
      </c>
      <c r="AX82">
        <v>11.174359321594201</v>
      </c>
      <c r="AY82">
        <v>10.1890885829926</v>
      </c>
      <c r="AZ82">
        <v>82.161117553710895</v>
      </c>
      <c r="BA82">
        <v>80.686561584472699</v>
      </c>
      <c r="BB82">
        <v>86.454742431640597</v>
      </c>
      <c r="BC82">
        <v>80.432022094726605</v>
      </c>
      <c r="BD82">
        <v>82.864395141601605</v>
      </c>
      <c r="BE82">
        <v>81.582351684570298</v>
      </c>
      <c r="BF82">
        <v>83.768501281738295</v>
      </c>
      <c r="BG82">
        <v>82.950584411621094</v>
      </c>
      <c r="BH82">
        <v>85.978302001953097</v>
      </c>
      <c r="BI82">
        <v>86.493278503417997</v>
      </c>
      <c r="BJ82">
        <v>85.493858337402301</v>
      </c>
      <c r="BK82">
        <v>86.111770629882798</v>
      </c>
      <c r="BL82">
        <v>85.509025573730497</v>
      </c>
      <c r="BM82">
        <v>89.934097290039105</v>
      </c>
      <c r="BN82">
        <v>82.128364562988295</v>
      </c>
      <c r="BO82">
        <v>82.980918884277301</v>
      </c>
      <c r="BP82">
        <v>88.333511352539105</v>
      </c>
      <c r="BQ82">
        <v>81.463973999023395</v>
      </c>
      <c r="BR82">
        <v>83.695693969726605</v>
      </c>
      <c r="BS82">
        <v>84.142898559570298</v>
      </c>
      <c r="BT82">
        <v>1.4754475653171499</v>
      </c>
      <c r="BU82">
        <v>4.43097323179245</v>
      </c>
      <c r="BV82">
        <v>47</v>
      </c>
      <c r="BW82">
        <v>70.5</v>
      </c>
    </row>
    <row r="83" spans="1:75" x14ac:dyDescent="0.2">
      <c r="A83" s="1">
        <v>81</v>
      </c>
      <c r="B83" s="10" t="s">
        <v>216</v>
      </c>
      <c r="D83" s="15" t="s">
        <v>350</v>
      </c>
      <c r="E83">
        <v>6</v>
      </c>
      <c r="F83" s="2" t="str">
        <f t="shared" ca="1" si="3"/>
        <v>Legume and oil seeds</v>
      </c>
      <c r="G83">
        <v>92.041023254394503</v>
      </c>
      <c r="H83">
        <v>4.2264027595520002</v>
      </c>
      <c r="I83">
        <v>22.537733078002901</v>
      </c>
      <c r="J83">
        <v>37.584178924560497</v>
      </c>
      <c r="K83">
        <v>9.9000453948974592</v>
      </c>
      <c r="L83">
        <v>-1.57</v>
      </c>
      <c r="M83">
        <v>25.859951019287099</v>
      </c>
      <c r="N83">
        <v>-0.9</v>
      </c>
      <c r="O83">
        <v>14.05446434021</v>
      </c>
      <c r="P83">
        <v>-1.43</v>
      </c>
      <c r="Q83">
        <v>5.7987022399902299</v>
      </c>
      <c r="R83">
        <v>6.0110001564025897</v>
      </c>
      <c r="S83">
        <v>2.9000000953674299</v>
      </c>
      <c r="T83">
        <v>6460.1328125</v>
      </c>
      <c r="U83" s="2">
        <f t="shared" si="4"/>
        <v>27.0291956875</v>
      </c>
      <c r="V83">
        <v>77.335578918457003</v>
      </c>
      <c r="W83">
        <v>96.358928744384272</v>
      </c>
      <c r="X83">
        <v>79.097658101454954</v>
      </c>
      <c r="Y83">
        <v>95.632406118712197</v>
      </c>
      <c r="Z83">
        <v>79.051537161410593</v>
      </c>
      <c r="AA83">
        <v>102.88977399704781</v>
      </c>
      <c r="AB83">
        <v>0.71701720841300187</v>
      </c>
      <c r="AC83">
        <v>1.0212162368400466</v>
      </c>
      <c r="AD83">
        <v>82.575874328613295</v>
      </c>
      <c r="AE83">
        <v>86.409393310546903</v>
      </c>
      <c r="AF83">
        <v>8.7700188159942609</v>
      </c>
      <c r="AG83">
        <v>9.9557930231094396</v>
      </c>
      <c r="AH83">
        <v>4.4031038880348197</v>
      </c>
      <c r="AI83">
        <v>4.3574908375740105</v>
      </c>
      <c r="AJ83">
        <v>8.7605941295623797</v>
      </c>
      <c r="AK83">
        <v>4.0428492426872298</v>
      </c>
      <c r="AL83">
        <v>10.653821229934699</v>
      </c>
      <c r="AM83">
        <v>11.768952608108501</v>
      </c>
      <c r="AN83">
        <v>14.3356144428253</v>
      </c>
      <c r="AO83">
        <v>12.043246030807499</v>
      </c>
      <c r="AP83">
        <v>6.3242548704147294</v>
      </c>
      <c r="AQ83">
        <v>18.367501497268698</v>
      </c>
      <c r="AR83">
        <v>5.1859152317047101</v>
      </c>
      <c r="AS83">
        <v>22.571783065795898</v>
      </c>
      <c r="AT83">
        <v>10.487886667251601</v>
      </c>
      <c r="AU83">
        <v>22.755510807037396</v>
      </c>
      <c r="AV83">
        <v>48.725352287292495</v>
      </c>
      <c r="AW83">
        <v>13.531348705291698</v>
      </c>
      <c r="AX83">
        <v>11.403698921203599</v>
      </c>
      <c r="AY83">
        <v>8.3389627933502197</v>
      </c>
      <c r="AZ83">
        <v>75.296943664550795</v>
      </c>
      <c r="BA83">
        <v>74.8941650390625</v>
      </c>
      <c r="BB83">
        <v>82.933059692382798</v>
      </c>
      <c r="BC83">
        <v>73.091514587402301</v>
      </c>
      <c r="BD83">
        <v>78.037910461425795</v>
      </c>
      <c r="BE83">
        <v>75.859321594238295</v>
      </c>
      <c r="BF83">
        <v>79.756599426269503</v>
      </c>
      <c r="BG83">
        <v>78.228797912597699</v>
      </c>
      <c r="BH83">
        <v>81.788352966308594</v>
      </c>
      <c r="BI83">
        <v>82.938064575195298</v>
      </c>
      <c r="BJ83">
        <v>81.154762268066406</v>
      </c>
      <c r="BK83">
        <v>82.324043273925795</v>
      </c>
      <c r="BL83">
        <v>80.664680480957003</v>
      </c>
      <c r="BM83">
        <v>87.131546020507798</v>
      </c>
      <c r="BN83">
        <v>76.677032470703097</v>
      </c>
      <c r="BO83">
        <v>78.566673278808594</v>
      </c>
      <c r="BP83">
        <v>84.988716125488295</v>
      </c>
      <c r="BQ83">
        <v>73.284088134765597</v>
      </c>
      <c r="BR83">
        <v>78.420104980468807</v>
      </c>
      <c r="BS83">
        <v>78.921646118164105</v>
      </c>
      <c r="BT83">
        <v>2.9551261663436899</v>
      </c>
      <c r="BU83">
        <v>6.2982523441314697</v>
      </c>
      <c r="BV83">
        <v>12</v>
      </c>
      <c r="BW83">
        <v>18</v>
      </c>
    </row>
    <row r="84" spans="1:75" x14ac:dyDescent="0.2">
      <c r="A84" s="1">
        <v>82</v>
      </c>
      <c r="B84" s="10" t="s">
        <v>217</v>
      </c>
      <c r="D84" s="15" t="s">
        <v>350</v>
      </c>
      <c r="E84">
        <v>6</v>
      </c>
      <c r="F84" s="2" t="str">
        <f t="shared" ca="1" si="3"/>
        <v>Legume and oil seeds</v>
      </c>
      <c r="G84">
        <v>92.041023254394503</v>
      </c>
      <c r="H84">
        <v>4.2264027595520002</v>
      </c>
      <c r="I84">
        <v>22.537733078002901</v>
      </c>
      <c r="J84">
        <v>37.584178924560497</v>
      </c>
      <c r="K84">
        <v>9.9000453948974592</v>
      </c>
      <c r="L84">
        <v>-1.57</v>
      </c>
      <c r="M84">
        <v>25.859951019287099</v>
      </c>
      <c r="N84">
        <v>-0.9</v>
      </c>
      <c r="O84">
        <v>14.05446434021</v>
      </c>
      <c r="P84">
        <v>-1.43</v>
      </c>
      <c r="Q84">
        <v>5.7987022399902299</v>
      </c>
      <c r="R84">
        <v>6.0110001564025897</v>
      </c>
      <c r="S84">
        <v>2.9000000953674299</v>
      </c>
      <c r="T84">
        <v>6460.1328125</v>
      </c>
      <c r="U84" s="2">
        <f t="shared" si="4"/>
        <v>27.0291956875</v>
      </c>
      <c r="V84">
        <v>77.335578918457003</v>
      </c>
      <c r="W84">
        <v>96.358928744384272</v>
      </c>
      <c r="X84">
        <v>79.097658101454954</v>
      </c>
      <c r="Y84">
        <v>95.632406118712197</v>
      </c>
      <c r="Z84">
        <v>79.051537161410593</v>
      </c>
      <c r="AA84">
        <v>102.88977399704781</v>
      </c>
      <c r="AB84">
        <v>0.71701720841300187</v>
      </c>
      <c r="AC84">
        <v>1.0212162368400466</v>
      </c>
      <c r="AD84">
        <v>82.575874328613295</v>
      </c>
      <c r="AE84">
        <v>86.409393310546903</v>
      </c>
      <c r="AF84">
        <v>8.7700188159942609</v>
      </c>
      <c r="AG84">
        <v>9.9557930231094396</v>
      </c>
      <c r="AH84">
        <v>4.4031038880348197</v>
      </c>
      <c r="AI84">
        <v>4.3574908375740105</v>
      </c>
      <c r="AJ84">
        <v>8.7605941295623797</v>
      </c>
      <c r="AK84">
        <v>4.0428492426872298</v>
      </c>
      <c r="AL84">
        <v>10.653821229934699</v>
      </c>
      <c r="AM84">
        <v>11.768952608108501</v>
      </c>
      <c r="AN84">
        <v>14.3356144428253</v>
      </c>
      <c r="AO84">
        <v>12.043246030807499</v>
      </c>
      <c r="AP84">
        <v>6.3242548704147294</v>
      </c>
      <c r="AQ84">
        <v>18.367501497268698</v>
      </c>
      <c r="AR84">
        <v>5.1859152317047101</v>
      </c>
      <c r="AS84">
        <v>22.571783065795898</v>
      </c>
      <c r="AT84">
        <v>10.487886667251601</v>
      </c>
      <c r="AU84">
        <v>22.755510807037396</v>
      </c>
      <c r="AV84">
        <v>48.725352287292495</v>
      </c>
      <c r="AW84">
        <v>13.531348705291698</v>
      </c>
      <c r="AX84">
        <v>11.403698921203599</v>
      </c>
      <c r="AY84">
        <v>8.3389627933502197</v>
      </c>
      <c r="AZ84">
        <v>75.296943664550795</v>
      </c>
      <c r="BA84">
        <v>74.8941650390625</v>
      </c>
      <c r="BB84">
        <v>82.933059692382798</v>
      </c>
      <c r="BC84">
        <v>73.091514587402301</v>
      </c>
      <c r="BD84">
        <v>78.037910461425795</v>
      </c>
      <c r="BE84">
        <v>75.859321594238295</v>
      </c>
      <c r="BF84">
        <v>79.756599426269503</v>
      </c>
      <c r="BG84">
        <v>78.228797912597699</v>
      </c>
      <c r="BH84">
        <v>81.788352966308594</v>
      </c>
      <c r="BI84">
        <v>82.938064575195298</v>
      </c>
      <c r="BJ84">
        <v>81.154762268066406</v>
      </c>
      <c r="BK84">
        <v>82.324043273925795</v>
      </c>
      <c r="BL84">
        <v>80.664680480957003</v>
      </c>
      <c r="BM84">
        <v>87.131546020507798</v>
      </c>
      <c r="BN84">
        <v>76.677032470703097</v>
      </c>
      <c r="BO84">
        <v>78.566673278808594</v>
      </c>
      <c r="BP84">
        <v>84.988716125488295</v>
      </c>
      <c r="BQ84">
        <v>73.284088134765597</v>
      </c>
      <c r="BR84">
        <v>78.420104980468807</v>
      </c>
      <c r="BS84">
        <v>78.921646118164105</v>
      </c>
      <c r="BT84">
        <v>2.9551261663436899</v>
      </c>
      <c r="BU84">
        <v>6.2982523441314697</v>
      </c>
      <c r="BV84">
        <v>12</v>
      </c>
      <c r="BW84">
        <v>18</v>
      </c>
    </row>
    <row r="85" spans="1:75" x14ac:dyDescent="0.2">
      <c r="A85" s="1">
        <v>83</v>
      </c>
      <c r="B85" s="10" t="s">
        <v>98</v>
      </c>
      <c r="D85" s="15" t="s">
        <v>350</v>
      </c>
      <c r="E85">
        <v>6</v>
      </c>
      <c r="F85" s="2" t="str">
        <f t="shared" ca="1" si="3"/>
        <v>Legume and oil seeds</v>
      </c>
      <c r="G85">
        <v>90.065513610839801</v>
      </c>
      <c r="H85">
        <v>3.5321557521820099</v>
      </c>
      <c r="I85">
        <v>33.316837310791001</v>
      </c>
      <c r="J85">
        <v>5.9438347816467303</v>
      </c>
      <c r="K85">
        <v>15.932641029357899</v>
      </c>
      <c r="L85">
        <v>-1.57</v>
      </c>
      <c r="M85">
        <v>23.764131546020501</v>
      </c>
      <c r="N85">
        <v>-0.9</v>
      </c>
      <c r="O85">
        <v>18.9427700042725</v>
      </c>
      <c r="P85">
        <v>-1.43</v>
      </c>
      <c r="Q85">
        <v>1.15672707557678</v>
      </c>
      <c r="R85">
        <v>4.6961116790771502</v>
      </c>
      <c r="S85">
        <v>5.7504816055297896</v>
      </c>
      <c r="T85">
        <v>4844.99560546875</v>
      </c>
      <c r="U85" s="2">
        <f t="shared" si="4"/>
        <v>20.27146161328125</v>
      </c>
      <c r="V85">
        <v>77.932556152343807</v>
      </c>
      <c r="W85">
        <v>92.913128617054483</v>
      </c>
      <c r="X85">
        <v>63.397174370556378</v>
      </c>
      <c r="Y85">
        <v>91.391319634381603</v>
      </c>
      <c r="Z85">
        <v>64.780344116348488</v>
      </c>
      <c r="AA85">
        <v>107.36293219973496</v>
      </c>
      <c r="AB85">
        <v>1.4340344168260037</v>
      </c>
      <c r="AC85">
        <v>1.0252899329363652</v>
      </c>
      <c r="AD85">
        <v>84.227912902832003</v>
      </c>
      <c r="AE85">
        <v>89.221626281738295</v>
      </c>
      <c r="AF85">
        <v>16.845327615737901</v>
      </c>
      <c r="AG85">
        <v>13.067604303360001</v>
      </c>
      <c r="AH85">
        <v>2.9218018054962203</v>
      </c>
      <c r="AI85">
        <v>5.9562277793884295</v>
      </c>
      <c r="AJ85">
        <v>8.87802958488464</v>
      </c>
      <c r="AK85">
        <v>2.47672274708748</v>
      </c>
      <c r="AL85">
        <v>15.510993003845199</v>
      </c>
      <c r="AM85">
        <v>14.861286878585799</v>
      </c>
      <c r="AN85">
        <v>24.6820712089539</v>
      </c>
      <c r="AO85">
        <v>13.1645750999451</v>
      </c>
      <c r="AP85">
        <v>15.311268568038901</v>
      </c>
      <c r="AQ85">
        <v>28.475842475891099</v>
      </c>
      <c r="AR85">
        <v>7.543376684188841</v>
      </c>
      <c r="AS85">
        <v>32.895059585571296</v>
      </c>
      <c r="AT85">
        <v>11.806336641311601</v>
      </c>
      <c r="AU85">
        <v>35.220370292663603</v>
      </c>
      <c r="AV85">
        <v>68.010349273681598</v>
      </c>
      <c r="AW85">
        <v>13.671783208847</v>
      </c>
      <c r="AX85">
        <v>17.965099811553998</v>
      </c>
      <c r="AY85">
        <v>14.0751194953918</v>
      </c>
      <c r="AZ85">
        <v>87.299995422363295</v>
      </c>
      <c r="BA85">
        <v>83</v>
      </c>
      <c r="BB85">
        <v>85.900001525878906</v>
      </c>
      <c r="BC85">
        <v>86.199996948242202</v>
      </c>
      <c r="BD85">
        <v>86.101264953613295</v>
      </c>
      <c r="BE85">
        <v>76.896751403808594</v>
      </c>
      <c r="BF85">
        <v>88.099998474121094</v>
      </c>
      <c r="BG85">
        <v>83.599998474121094</v>
      </c>
      <c r="BH85">
        <v>87.900001525878906</v>
      </c>
      <c r="BI85">
        <v>90.199996948242202</v>
      </c>
      <c r="BJ85">
        <v>87.800003051757798</v>
      </c>
      <c r="BK85">
        <v>88.909538269042997</v>
      </c>
      <c r="BL85">
        <v>92.299995422363295</v>
      </c>
      <c r="BM85">
        <v>93.800010681152301</v>
      </c>
      <c r="BN85">
        <v>81.300003051757798</v>
      </c>
      <c r="BO85">
        <v>88.800003051757798</v>
      </c>
      <c r="BP85">
        <v>90.099998474121094</v>
      </c>
      <c r="BQ85">
        <v>84.900001525878906</v>
      </c>
      <c r="BR85">
        <v>87.400001525878906</v>
      </c>
      <c r="BS85">
        <v>86.300003051757798</v>
      </c>
      <c r="BT85">
        <v>2.8240311145782497</v>
      </c>
      <c r="BU85">
        <v>3.7840661406517002</v>
      </c>
      <c r="BV85">
        <v>50</v>
      </c>
      <c r="BW85">
        <v>75</v>
      </c>
    </row>
    <row r="86" spans="1:75" x14ac:dyDescent="0.2">
      <c r="A86" s="1">
        <v>84</v>
      </c>
      <c r="B86" s="10" t="s">
        <v>97</v>
      </c>
      <c r="D86" s="15" t="s">
        <v>350</v>
      </c>
      <c r="E86">
        <v>6</v>
      </c>
      <c r="F86" s="2" t="str">
        <f t="shared" ca="1" si="3"/>
        <v>Legume and oil seeds</v>
      </c>
      <c r="G86">
        <v>88.123985290527301</v>
      </c>
      <c r="H86">
        <v>3.9863970279693599</v>
      </c>
      <c r="I86">
        <v>37.964069366455099</v>
      </c>
      <c r="J86">
        <v>9.6238336563110405</v>
      </c>
      <c r="K86">
        <v>13.219001770019499</v>
      </c>
      <c r="L86">
        <v>-1.57</v>
      </c>
      <c r="M86">
        <v>21.4875164031982</v>
      </c>
      <c r="N86">
        <v>-0.9</v>
      </c>
      <c r="O86">
        <v>15.952340126037599</v>
      </c>
      <c r="P86">
        <v>-1.43</v>
      </c>
      <c r="Q86">
        <v>1.00660753250122</v>
      </c>
      <c r="R86">
        <v>7.0388484001159703</v>
      </c>
      <c r="S86">
        <v>6.7518773078918501</v>
      </c>
      <c r="T86">
        <v>5060.90185546875</v>
      </c>
      <c r="U86" s="2">
        <f t="shared" si="4"/>
        <v>21.174813363281249</v>
      </c>
      <c r="V86">
        <v>80.518714904785199</v>
      </c>
      <c r="W86">
        <v>93.256875374825853</v>
      </c>
      <c r="X86">
        <v>65.914524660775669</v>
      </c>
      <c r="Y86">
        <v>92.106226553689481</v>
      </c>
      <c r="Z86">
        <v>66.794511910315151</v>
      </c>
      <c r="AA86">
        <v>106.04787344625186</v>
      </c>
      <c r="AB86">
        <v>1.4340344168260037</v>
      </c>
      <c r="AC86">
        <v>1.0196481837875804</v>
      </c>
      <c r="AD86">
        <v>83.24462890625</v>
      </c>
      <c r="AE86">
        <v>87.1295166015625</v>
      </c>
      <c r="AF86">
        <v>18.536920547485401</v>
      </c>
      <c r="AG86">
        <v>14.117878675460799</v>
      </c>
      <c r="AH86">
        <v>2.9775685071945199</v>
      </c>
      <c r="AI86">
        <v>6.2675923109054601</v>
      </c>
      <c r="AJ86">
        <v>9.2451614141464198</v>
      </c>
      <c r="AK86">
        <v>2.6486706733703604</v>
      </c>
      <c r="AL86">
        <v>17.579009532928499</v>
      </c>
      <c r="AM86">
        <v>16.3762867450714</v>
      </c>
      <c r="AN86">
        <v>27.5726509094238</v>
      </c>
      <c r="AO86">
        <v>14.786459207534799</v>
      </c>
      <c r="AP86">
        <v>17.6767110824585</v>
      </c>
      <c r="AQ86">
        <v>32.463171482086196</v>
      </c>
      <c r="AR86">
        <v>8.28228712081909</v>
      </c>
      <c r="AS86">
        <v>40.860414505004897</v>
      </c>
      <c r="AT86">
        <v>12.8380239009857</v>
      </c>
      <c r="AU86">
        <v>40.374150276184096</v>
      </c>
      <c r="AV86">
        <v>78.708281517028794</v>
      </c>
      <c r="AW86">
        <v>15.047363042831401</v>
      </c>
      <c r="AX86">
        <v>20.284070968627898</v>
      </c>
      <c r="AY86">
        <v>16.013015508651701</v>
      </c>
      <c r="AZ86">
        <v>82.099998474121094</v>
      </c>
      <c r="BA86">
        <v>77.900001525878906</v>
      </c>
      <c r="BB86">
        <v>76.099998474121094</v>
      </c>
      <c r="BC86">
        <v>75.5</v>
      </c>
      <c r="BD86">
        <v>75.6932373046875</v>
      </c>
      <c r="BE86">
        <v>78.023681640625</v>
      </c>
      <c r="BF86">
        <v>86.699989318847699</v>
      </c>
      <c r="BG86">
        <v>73.800003051757798</v>
      </c>
      <c r="BH86">
        <v>85.699996948242202</v>
      </c>
      <c r="BI86">
        <v>85.900001525878906</v>
      </c>
      <c r="BJ86">
        <v>89.199989318847699</v>
      </c>
      <c r="BK86">
        <v>87.6968994140625</v>
      </c>
      <c r="BL86">
        <v>85.500007629394503</v>
      </c>
      <c r="BM86">
        <v>92.599998474121094</v>
      </c>
      <c r="BN86">
        <v>73.300003051757798</v>
      </c>
      <c r="BO86">
        <v>85.699996948242202</v>
      </c>
      <c r="BP86">
        <v>89.800003051757798</v>
      </c>
      <c r="BQ86">
        <v>73.5</v>
      </c>
      <c r="BR86">
        <v>83.099998474121094</v>
      </c>
      <c r="BS86">
        <v>84.000007629394503</v>
      </c>
      <c r="BT86">
        <v>3.0434298515319802</v>
      </c>
      <c r="BU86">
        <v>4.3500506877899197</v>
      </c>
      <c r="BV86">
        <v>50</v>
      </c>
      <c r="BW86">
        <v>75</v>
      </c>
    </row>
    <row r="87" spans="1:75" x14ac:dyDescent="0.2">
      <c r="A87" s="1">
        <v>85</v>
      </c>
      <c r="B87" s="10" t="s">
        <v>218</v>
      </c>
      <c r="D87" s="15" t="s">
        <v>350</v>
      </c>
      <c r="E87">
        <v>6</v>
      </c>
      <c r="F87" s="2" t="str">
        <f t="shared" ca="1" si="3"/>
        <v>Legume and oil seeds</v>
      </c>
      <c r="G87">
        <v>88.123985290527301</v>
      </c>
      <c r="H87">
        <v>3.9863970279693599</v>
      </c>
      <c r="I87">
        <v>37.964069366455099</v>
      </c>
      <c r="J87">
        <v>9.6238336563110405</v>
      </c>
      <c r="K87">
        <v>13.219001770019499</v>
      </c>
      <c r="L87">
        <v>-1.57</v>
      </c>
      <c r="M87">
        <v>21.4875164031982</v>
      </c>
      <c r="N87">
        <v>-0.9</v>
      </c>
      <c r="O87">
        <v>15.952340126037599</v>
      </c>
      <c r="P87">
        <v>-1.43</v>
      </c>
      <c r="Q87">
        <v>1.00660753250122</v>
      </c>
      <c r="R87">
        <v>7.0388484001159703</v>
      </c>
      <c r="S87">
        <v>6.7518773078918501</v>
      </c>
      <c r="T87">
        <v>5060.90185546875</v>
      </c>
      <c r="U87" s="2">
        <f t="shared" si="4"/>
        <v>21.174813363281249</v>
      </c>
      <c r="V87">
        <v>81.518714904785199</v>
      </c>
      <c r="W87">
        <v>93.302945417739352</v>
      </c>
      <c r="X87">
        <v>65.782995669985397</v>
      </c>
      <c r="Y87">
        <v>92.131155070186026</v>
      </c>
      <c r="Z87">
        <v>66.743315339619642</v>
      </c>
      <c r="AA87">
        <v>105.65495493533584</v>
      </c>
      <c r="AB87">
        <v>1.4340344168260037</v>
      </c>
      <c r="AC87">
        <v>1.0188551591084207</v>
      </c>
      <c r="AD87">
        <v>83.24462890625</v>
      </c>
      <c r="AE87">
        <v>86.9222412109375</v>
      </c>
      <c r="AF87">
        <v>18.536920547485401</v>
      </c>
      <c r="AG87">
        <v>14.117878675460799</v>
      </c>
      <c r="AH87">
        <v>2.9775685071945199</v>
      </c>
      <c r="AI87">
        <v>6.2675923109054601</v>
      </c>
      <c r="AJ87">
        <v>9.2451614141464198</v>
      </c>
      <c r="AK87">
        <v>2.6486706733703604</v>
      </c>
      <c r="AL87">
        <v>17.579009532928499</v>
      </c>
      <c r="AM87">
        <v>16.3762867450714</v>
      </c>
      <c r="AN87">
        <v>27.5726509094238</v>
      </c>
      <c r="AO87">
        <v>14.786459207534799</v>
      </c>
      <c r="AP87">
        <v>17.6767110824585</v>
      </c>
      <c r="AQ87">
        <v>32.463171482086196</v>
      </c>
      <c r="AR87">
        <v>8.28228712081909</v>
      </c>
      <c r="AS87">
        <v>40.860414505004897</v>
      </c>
      <c r="AT87">
        <v>12.8380239009857</v>
      </c>
      <c r="AU87">
        <v>40.374150276184096</v>
      </c>
      <c r="AV87">
        <v>78.708281517028794</v>
      </c>
      <c r="AW87">
        <v>15.047363042831401</v>
      </c>
      <c r="AX87">
        <v>20.284070968627898</v>
      </c>
      <c r="AY87">
        <v>16.013015508651701</v>
      </c>
      <c r="AZ87">
        <v>82.099998474121094</v>
      </c>
      <c r="BA87">
        <v>77.900001525878906</v>
      </c>
      <c r="BB87">
        <v>76.099998474121094</v>
      </c>
      <c r="BC87">
        <v>75.5</v>
      </c>
      <c r="BD87">
        <v>75.6932373046875</v>
      </c>
      <c r="BE87">
        <v>78.023681640625</v>
      </c>
      <c r="BF87">
        <v>86.699989318847699</v>
      </c>
      <c r="BG87">
        <v>73.800003051757798</v>
      </c>
      <c r="BH87">
        <v>85.699996948242202</v>
      </c>
      <c r="BI87">
        <v>85.900001525878906</v>
      </c>
      <c r="BJ87">
        <v>89.199989318847699</v>
      </c>
      <c r="BK87">
        <v>87.6968994140625</v>
      </c>
      <c r="BL87">
        <v>85.500007629394503</v>
      </c>
      <c r="BM87">
        <v>92.599998474121094</v>
      </c>
      <c r="BN87">
        <v>73.300003051757798</v>
      </c>
      <c r="BO87">
        <v>85.699996948242202</v>
      </c>
      <c r="BP87">
        <v>89.800003051757798</v>
      </c>
      <c r="BQ87">
        <v>73.5</v>
      </c>
      <c r="BR87">
        <v>83.099998474121094</v>
      </c>
      <c r="BS87">
        <v>84.000007629394503</v>
      </c>
      <c r="BT87">
        <v>3.0434298515319802</v>
      </c>
      <c r="BU87">
        <v>4.3500506877899197</v>
      </c>
      <c r="BV87">
        <v>50</v>
      </c>
      <c r="BW87">
        <v>75</v>
      </c>
    </row>
    <row r="88" spans="1:75" x14ac:dyDescent="0.2">
      <c r="A88" s="1">
        <v>86</v>
      </c>
      <c r="B88" s="10" t="s">
        <v>99</v>
      </c>
      <c r="D88" s="15" t="s">
        <v>350</v>
      </c>
      <c r="E88">
        <v>6</v>
      </c>
      <c r="F88" s="2" t="str">
        <f t="shared" ca="1" si="3"/>
        <v>Legume and oil seeds</v>
      </c>
      <c r="G88">
        <v>87.227828979492202</v>
      </c>
      <c r="H88">
        <v>3.5147254467010498</v>
      </c>
      <c r="I88">
        <v>23.306266784668001</v>
      </c>
      <c r="J88">
        <v>1.3943569660186801</v>
      </c>
      <c r="K88">
        <v>6.4306688308715803</v>
      </c>
      <c r="L88">
        <v>-1.57</v>
      </c>
      <c r="M88">
        <v>14.594027519226101</v>
      </c>
      <c r="N88">
        <v>-0.9</v>
      </c>
      <c r="O88">
        <v>7.2974929809570304</v>
      </c>
      <c r="P88">
        <v>-1.43</v>
      </c>
      <c r="Q88">
        <v>0.45619934797286998</v>
      </c>
      <c r="R88">
        <v>51.282176971435497</v>
      </c>
      <c r="S88">
        <v>4.8388395309448198</v>
      </c>
      <c r="T88">
        <v>4372.0908203125</v>
      </c>
      <c r="U88" s="2">
        <f t="shared" si="4"/>
        <v>18.292827992187501</v>
      </c>
      <c r="V88">
        <v>87.395004272460895</v>
      </c>
      <c r="W88">
        <v>95.371659325920618</v>
      </c>
      <c r="X88">
        <v>73.262347250509308</v>
      </c>
      <c r="Y88">
        <v>94.686676837121823</v>
      </c>
      <c r="Z88">
        <v>73.179305372536447</v>
      </c>
      <c r="AA88">
        <v>103.80578055867025</v>
      </c>
      <c r="AB88">
        <v>1.4340344168260037</v>
      </c>
      <c r="AC88">
        <v>1.0239724215668251</v>
      </c>
      <c r="AD88">
        <v>83.088729858398395</v>
      </c>
      <c r="AE88">
        <v>86.822708129882798</v>
      </c>
      <c r="AF88">
        <v>16.9954884052277</v>
      </c>
      <c r="AG88">
        <v>8.9028161764144897</v>
      </c>
      <c r="AH88">
        <v>2.28843837976456</v>
      </c>
      <c r="AI88">
        <v>3.15827608108521</v>
      </c>
      <c r="AJ88">
        <v>5.4467141628265399</v>
      </c>
      <c r="AK88">
        <v>2.0392759144306201</v>
      </c>
      <c r="AL88">
        <v>9.7966605424880999</v>
      </c>
      <c r="AM88">
        <v>11.0401546955109</v>
      </c>
      <c r="AN88">
        <v>16.624827384948698</v>
      </c>
      <c r="AO88">
        <v>11.0024058818817</v>
      </c>
      <c r="AP88">
        <v>7.25832223892212</v>
      </c>
      <c r="AQ88">
        <v>18.260728120803801</v>
      </c>
      <c r="AR88">
        <v>5.8611786365508998</v>
      </c>
      <c r="AS88">
        <v>19.8616945743561</v>
      </c>
      <c r="AT88">
        <v>10.2682912349701</v>
      </c>
      <c r="AU88">
        <v>27.164690494537396</v>
      </c>
      <c r="AV88">
        <v>38.061530590057401</v>
      </c>
      <c r="AW88">
        <v>10.349723100662199</v>
      </c>
      <c r="AX88">
        <v>10.888323783874501</v>
      </c>
      <c r="AY88">
        <v>9.7347486019134504</v>
      </c>
      <c r="AZ88">
        <v>82.800010681152301</v>
      </c>
      <c r="BA88">
        <v>76.099990844726605</v>
      </c>
      <c r="BB88">
        <v>79.799995422363295</v>
      </c>
      <c r="BC88">
        <v>71.699996948242202</v>
      </c>
      <c r="BD88">
        <v>75.103210449218807</v>
      </c>
      <c r="BE88">
        <v>73.400001525878906</v>
      </c>
      <c r="BF88">
        <v>78.800003051757798</v>
      </c>
      <c r="BG88">
        <v>76.900001525878906</v>
      </c>
      <c r="BH88">
        <v>79.600006103515597</v>
      </c>
      <c r="BI88">
        <v>80</v>
      </c>
      <c r="BJ88">
        <v>80.699996948242202</v>
      </c>
      <c r="BK88">
        <v>80.278236389160199</v>
      </c>
      <c r="BL88">
        <v>84.300003051757798</v>
      </c>
      <c r="BM88">
        <v>88.900001525878906</v>
      </c>
      <c r="BN88">
        <v>74.599998474121094</v>
      </c>
      <c r="BO88">
        <v>81.800003051757798</v>
      </c>
      <c r="BP88">
        <v>83.5</v>
      </c>
      <c r="BQ88">
        <v>77.699996948242202</v>
      </c>
      <c r="BR88">
        <v>78.800003051757798</v>
      </c>
      <c r="BS88">
        <v>77.800003051757798</v>
      </c>
      <c r="BT88">
        <v>1.1677337437868101</v>
      </c>
      <c r="BU88">
        <v>4.3941336870193499</v>
      </c>
      <c r="BV88">
        <v>47</v>
      </c>
      <c r="BW88">
        <v>70.5</v>
      </c>
    </row>
    <row r="89" spans="1:75" x14ac:dyDescent="0.2">
      <c r="A89" s="1">
        <v>87</v>
      </c>
      <c r="B89" s="10" t="s">
        <v>219</v>
      </c>
      <c r="D89" s="15" t="s">
        <v>350</v>
      </c>
      <c r="E89">
        <v>6</v>
      </c>
      <c r="F89" s="2" t="str">
        <f t="shared" ca="1" si="3"/>
        <v>Legume and oil seeds</v>
      </c>
      <c r="G89">
        <v>87.227828979492202</v>
      </c>
      <c r="H89">
        <v>3.5147254467010498</v>
      </c>
      <c r="I89">
        <v>23.306266784668001</v>
      </c>
      <c r="J89">
        <v>1.3943569660186801</v>
      </c>
      <c r="K89">
        <v>6.4306688308715803</v>
      </c>
      <c r="L89">
        <v>-1.57</v>
      </c>
      <c r="M89">
        <v>14.594027519226101</v>
      </c>
      <c r="N89">
        <v>-0.9</v>
      </c>
      <c r="O89">
        <v>7.2974929809570304</v>
      </c>
      <c r="P89">
        <v>-1.43</v>
      </c>
      <c r="Q89">
        <v>0.45619934797286998</v>
      </c>
      <c r="R89">
        <v>51.282176971435497</v>
      </c>
      <c r="S89">
        <v>4.8388395309448198</v>
      </c>
      <c r="T89">
        <v>4372.0908203125</v>
      </c>
      <c r="U89" s="2">
        <f t="shared" si="4"/>
        <v>18.292827992187501</v>
      </c>
      <c r="V89">
        <v>88.395004272460895</v>
      </c>
      <c r="W89">
        <v>95.384701006680416</v>
      </c>
      <c r="X89">
        <v>73.0984643813931</v>
      </c>
      <c r="Y89">
        <v>94.680192804949058</v>
      </c>
      <c r="Z89">
        <v>73.112290561576899</v>
      </c>
      <c r="AA89">
        <v>103.42082793951579</v>
      </c>
      <c r="AB89">
        <v>1.4340344168260037</v>
      </c>
      <c r="AC89">
        <v>1.0231921671725888</v>
      </c>
      <c r="AD89">
        <v>83.088729858398395</v>
      </c>
      <c r="AE89">
        <v>86.483413696289105</v>
      </c>
      <c r="AF89">
        <v>16.9954884052277</v>
      </c>
      <c r="AG89">
        <v>8.9028161764144897</v>
      </c>
      <c r="AH89">
        <v>2.28843837976456</v>
      </c>
      <c r="AI89">
        <v>3.15827608108521</v>
      </c>
      <c r="AJ89">
        <v>5.4467141628265399</v>
      </c>
      <c r="AK89">
        <v>2.0392759144306201</v>
      </c>
      <c r="AL89">
        <v>9.7966605424880999</v>
      </c>
      <c r="AM89">
        <v>11.0401546955109</v>
      </c>
      <c r="AN89">
        <v>16.624827384948698</v>
      </c>
      <c r="AO89">
        <v>11.0024058818817</v>
      </c>
      <c r="AP89">
        <v>7.25832223892212</v>
      </c>
      <c r="AQ89">
        <v>18.260728120803801</v>
      </c>
      <c r="AR89">
        <v>5.8611786365508998</v>
      </c>
      <c r="AS89">
        <v>19.8616945743561</v>
      </c>
      <c r="AT89">
        <v>10.2682912349701</v>
      </c>
      <c r="AU89">
        <v>27.164690494537396</v>
      </c>
      <c r="AV89">
        <v>38.061530590057401</v>
      </c>
      <c r="AW89">
        <v>10.349723100662199</v>
      </c>
      <c r="AX89">
        <v>10.888323783874501</v>
      </c>
      <c r="AY89">
        <v>9.7347486019134504</v>
      </c>
      <c r="AZ89">
        <v>92.621681213378906</v>
      </c>
      <c r="BA89">
        <v>89.500251770019503</v>
      </c>
      <c r="BB89">
        <v>85.993469238281307</v>
      </c>
      <c r="BC89">
        <v>88.0361328125</v>
      </c>
      <c r="BD89">
        <v>87.177909851074205</v>
      </c>
      <c r="BE89">
        <v>88.888595581054702</v>
      </c>
      <c r="BF89">
        <v>91.140480041503906</v>
      </c>
      <c r="BG89">
        <v>88.544219970703097</v>
      </c>
      <c r="BH89">
        <v>92.344268798828097</v>
      </c>
      <c r="BI89">
        <v>93.374359130859403</v>
      </c>
      <c r="BJ89">
        <v>94.307533264160199</v>
      </c>
      <c r="BK89">
        <v>93.745277404785199</v>
      </c>
      <c r="BL89">
        <v>93.592842102050795</v>
      </c>
      <c r="BM89">
        <v>94.049171447753906</v>
      </c>
      <c r="BN89">
        <v>87.444633483886705</v>
      </c>
      <c r="BO89">
        <v>91.336601257324205</v>
      </c>
      <c r="BP89">
        <v>94.213455200195298</v>
      </c>
      <c r="BQ89">
        <v>89.263862609863295</v>
      </c>
      <c r="BR89">
        <v>91.470062255859403</v>
      </c>
      <c r="BS89">
        <v>92.284454345703097</v>
      </c>
      <c r="BT89">
        <v>1.1677337437868101</v>
      </c>
      <c r="BU89">
        <v>4.3941336870193499</v>
      </c>
      <c r="BV89">
        <v>47</v>
      </c>
      <c r="BW89">
        <v>70.5</v>
      </c>
    </row>
    <row r="90" spans="1:75" x14ac:dyDescent="0.2">
      <c r="A90" s="1">
        <v>88</v>
      </c>
      <c r="B90" s="10" t="s">
        <v>220</v>
      </c>
      <c r="D90" s="15" t="s">
        <v>350</v>
      </c>
      <c r="E90">
        <v>6</v>
      </c>
      <c r="F90" s="2" t="str">
        <f t="shared" ca="1" si="3"/>
        <v>Legume and oil seeds</v>
      </c>
      <c r="G90">
        <v>92.433448791503906</v>
      </c>
      <c r="H90">
        <v>4.2999863624572798</v>
      </c>
      <c r="I90">
        <v>20.126024246215799</v>
      </c>
      <c r="J90">
        <v>47.671764373779297</v>
      </c>
      <c r="K90">
        <v>9.2225885391235405</v>
      </c>
      <c r="L90">
        <v>-1.57</v>
      </c>
      <c r="M90">
        <v>20.042695999145501</v>
      </c>
      <c r="N90">
        <v>-0.9</v>
      </c>
      <c r="O90">
        <v>14.073199272155801</v>
      </c>
      <c r="P90">
        <v>-1.43</v>
      </c>
      <c r="Q90">
        <v>6.4233913421630904</v>
      </c>
      <c r="R90">
        <v>3.73324346542358</v>
      </c>
      <c r="S90">
        <v>5.8733439445495597</v>
      </c>
      <c r="T90">
        <v>6943.55859375</v>
      </c>
      <c r="U90" s="2">
        <f t="shared" si="4"/>
        <v>29.051849156250004</v>
      </c>
      <c r="V90">
        <v>82.228179931640597</v>
      </c>
      <c r="W90">
        <v>97.235876664206828</v>
      </c>
      <c r="X90">
        <v>79.845697028725411</v>
      </c>
      <c r="Y90">
        <v>96.716783201873611</v>
      </c>
      <c r="Z90">
        <v>80.088380284368839</v>
      </c>
      <c r="AA90">
        <v>102.28345010935003</v>
      </c>
      <c r="AB90">
        <v>0.71701720841300187</v>
      </c>
      <c r="AC90">
        <v>0.985063758766622</v>
      </c>
      <c r="AD90">
        <v>78.947212219238295</v>
      </c>
      <c r="AE90">
        <v>82.823905944824205</v>
      </c>
      <c r="AF90">
        <v>12.481075525283799</v>
      </c>
      <c r="AG90">
        <v>9.5983868837356603</v>
      </c>
      <c r="AH90">
        <v>4.4066852331161499</v>
      </c>
      <c r="AI90">
        <v>5.0434827804565394</v>
      </c>
      <c r="AJ90">
        <v>9.4501680135726893</v>
      </c>
      <c r="AK90">
        <v>2.6223674416542098</v>
      </c>
      <c r="AL90">
        <v>8.3345216512680089</v>
      </c>
      <c r="AM90">
        <v>10.658627748489399</v>
      </c>
      <c r="AN90">
        <v>13.886439800262501</v>
      </c>
      <c r="AO90">
        <v>7.79039442539215</v>
      </c>
      <c r="AP90">
        <v>5.6839179992675799</v>
      </c>
      <c r="AQ90">
        <v>13.474313020706198</v>
      </c>
      <c r="AR90">
        <v>5.07668256759644</v>
      </c>
      <c r="AS90">
        <v>11.932827234268199</v>
      </c>
      <c r="AT90">
        <v>9.0670496225357091</v>
      </c>
      <c r="AU90">
        <v>14.993557929992701</v>
      </c>
      <c r="AV90">
        <v>33.205053806304903</v>
      </c>
      <c r="AW90">
        <v>9.9932587146758998</v>
      </c>
      <c r="AX90">
        <v>8.8090741634368896</v>
      </c>
      <c r="AY90">
        <v>12.4567270278931</v>
      </c>
      <c r="AZ90">
        <v>77.699996948242202</v>
      </c>
      <c r="BA90">
        <v>70.5</v>
      </c>
      <c r="BB90">
        <v>80.599998474121094</v>
      </c>
      <c r="BC90">
        <v>79.900001525878906</v>
      </c>
      <c r="BD90">
        <v>80.226417541503906</v>
      </c>
      <c r="BE90">
        <v>72.599998474121094</v>
      </c>
      <c r="BF90">
        <v>68.400001525878906</v>
      </c>
      <c r="BG90">
        <v>69.699996948242202</v>
      </c>
      <c r="BH90">
        <v>71</v>
      </c>
      <c r="BI90">
        <v>72.5</v>
      </c>
      <c r="BJ90">
        <v>73.699996948242202</v>
      </c>
      <c r="BK90">
        <v>73.006202697753906</v>
      </c>
      <c r="BL90">
        <v>73.300003051757798</v>
      </c>
      <c r="BM90">
        <v>81.099998474121094</v>
      </c>
      <c r="BN90">
        <v>72.300003051757798</v>
      </c>
      <c r="BO90">
        <v>72.099998474121094</v>
      </c>
      <c r="BP90">
        <v>81.800003051757798</v>
      </c>
      <c r="BQ90">
        <v>72.400001525878906</v>
      </c>
      <c r="BR90">
        <v>70.5</v>
      </c>
      <c r="BS90">
        <v>81.5</v>
      </c>
      <c r="BT90">
        <v>4.8788604140281695</v>
      </c>
      <c r="BU90">
        <v>7.2472822666168204</v>
      </c>
      <c r="BV90">
        <v>29.999998092651399</v>
      </c>
      <c r="BW90">
        <v>44.999996185302699</v>
      </c>
    </row>
    <row r="91" spans="1:75" x14ac:dyDescent="0.2">
      <c r="A91" s="1">
        <v>89</v>
      </c>
      <c r="B91" s="10" t="s">
        <v>221</v>
      </c>
      <c r="D91" s="15" t="s">
        <v>350</v>
      </c>
      <c r="E91">
        <v>6</v>
      </c>
      <c r="F91" s="2" t="str">
        <f t="shared" ca="1" si="3"/>
        <v>Legume and oil seeds</v>
      </c>
      <c r="G91">
        <v>92.433448791503906</v>
      </c>
      <c r="H91">
        <v>4.2999863624572798</v>
      </c>
      <c r="I91">
        <v>20.126024246215799</v>
      </c>
      <c r="J91">
        <v>47.671764373779297</v>
      </c>
      <c r="K91">
        <v>9.2225885391235405</v>
      </c>
      <c r="L91">
        <v>-1.57</v>
      </c>
      <c r="M91">
        <v>20.042695999145501</v>
      </c>
      <c r="N91">
        <v>-0.9</v>
      </c>
      <c r="O91">
        <v>14.073199272155801</v>
      </c>
      <c r="P91">
        <v>-1.43</v>
      </c>
      <c r="Q91">
        <v>6.4233913421630904</v>
      </c>
      <c r="R91">
        <v>3.73324346542358</v>
      </c>
      <c r="S91">
        <v>5.8733439445495597</v>
      </c>
      <c r="T91">
        <v>6943.55859375</v>
      </c>
      <c r="U91" s="2">
        <f t="shared" si="4"/>
        <v>29.051849156250004</v>
      </c>
      <c r="V91">
        <v>82.228179931640597</v>
      </c>
      <c r="W91">
        <v>97.235876664206828</v>
      </c>
      <c r="X91">
        <v>79.845697028725411</v>
      </c>
      <c r="Y91">
        <v>96.716783201873611</v>
      </c>
      <c r="Z91">
        <v>80.088380284368839</v>
      </c>
      <c r="AA91">
        <v>102.28345010935003</v>
      </c>
      <c r="AB91">
        <v>0.71701720841300187</v>
      </c>
      <c r="AC91">
        <v>0.985063758766622</v>
      </c>
      <c r="AD91">
        <v>78.947212219238295</v>
      </c>
      <c r="AE91">
        <v>82.823905944824205</v>
      </c>
      <c r="AF91">
        <v>12.481075525283799</v>
      </c>
      <c r="AG91">
        <v>9.5983868837356603</v>
      </c>
      <c r="AH91">
        <v>4.4066852331161499</v>
      </c>
      <c r="AI91">
        <v>5.0434827804565394</v>
      </c>
      <c r="AJ91">
        <v>9.4501680135726893</v>
      </c>
      <c r="AK91">
        <v>2.6223674416542098</v>
      </c>
      <c r="AL91">
        <v>8.3345216512680089</v>
      </c>
      <c r="AM91">
        <v>10.658627748489399</v>
      </c>
      <c r="AN91">
        <v>13.886439800262501</v>
      </c>
      <c r="AO91">
        <v>7.79039442539215</v>
      </c>
      <c r="AP91">
        <v>5.6839179992675799</v>
      </c>
      <c r="AQ91">
        <v>13.474313020706198</v>
      </c>
      <c r="AR91">
        <v>5.07668256759644</v>
      </c>
      <c r="AS91">
        <v>11.932827234268199</v>
      </c>
      <c r="AT91">
        <v>9.0670496225357091</v>
      </c>
      <c r="AU91">
        <v>14.993557929992701</v>
      </c>
      <c r="AV91">
        <v>33.205053806304903</v>
      </c>
      <c r="AW91">
        <v>9.9932587146758998</v>
      </c>
      <c r="AX91">
        <v>8.8090741634368896</v>
      </c>
      <c r="AY91">
        <v>12.4567270278931</v>
      </c>
      <c r="AZ91">
        <v>77.699996948242202</v>
      </c>
      <c r="BA91">
        <v>70.5</v>
      </c>
      <c r="BB91">
        <v>80.599998474121094</v>
      </c>
      <c r="BC91">
        <v>79.900001525878906</v>
      </c>
      <c r="BD91">
        <v>80.226417541503906</v>
      </c>
      <c r="BE91">
        <v>72.599998474121094</v>
      </c>
      <c r="BF91">
        <v>68.400001525878906</v>
      </c>
      <c r="BG91">
        <v>69.699996948242202</v>
      </c>
      <c r="BH91">
        <v>71</v>
      </c>
      <c r="BI91">
        <v>72.5</v>
      </c>
      <c r="BJ91">
        <v>73.699996948242202</v>
      </c>
      <c r="BK91">
        <v>73.006202697753906</v>
      </c>
      <c r="BL91">
        <v>73.300003051757798</v>
      </c>
      <c r="BM91">
        <v>81.099998474121094</v>
      </c>
      <c r="BN91">
        <v>72.300003051757798</v>
      </c>
      <c r="BO91">
        <v>72.099998474121094</v>
      </c>
      <c r="BP91">
        <v>81.800003051757798</v>
      </c>
      <c r="BQ91">
        <v>72.400001525878906</v>
      </c>
      <c r="BR91">
        <v>70.5</v>
      </c>
      <c r="BS91">
        <v>81.5</v>
      </c>
      <c r="BT91">
        <v>4.8788604140281695</v>
      </c>
      <c r="BU91">
        <v>7.2472822666168204</v>
      </c>
      <c r="BV91">
        <v>29.999998092651399</v>
      </c>
      <c r="BW91">
        <v>44.999996185302699</v>
      </c>
    </row>
    <row r="92" spans="1:75" x14ac:dyDescent="0.2">
      <c r="A92" s="1">
        <v>90</v>
      </c>
      <c r="B92" s="10" t="s">
        <v>222</v>
      </c>
      <c r="D92" s="15" t="s">
        <v>350</v>
      </c>
      <c r="E92">
        <v>6</v>
      </c>
      <c r="F92" s="2" t="str">
        <f t="shared" ca="1" si="3"/>
        <v>Legume and oil seeds</v>
      </c>
      <c r="G92">
        <v>89.487846374511705</v>
      </c>
      <c r="H92">
        <v>5.7477574348449698</v>
      </c>
      <c r="I92">
        <v>40.221279144287102</v>
      </c>
      <c r="J92">
        <v>20.5377197265625</v>
      </c>
      <c r="K92">
        <v>6.2692756652831996</v>
      </c>
      <c r="L92">
        <v>-1.57</v>
      </c>
      <c r="M92">
        <v>13.4166421890259</v>
      </c>
      <c r="N92">
        <v>-0.9</v>
      </c>
      <c r="O92">
        <v>7.8352990150451696</v>
      </c>
      <c r="P92">
        <v>-1.43</v>
      </c>
      <c r="Q92">
        <v>0.98955106735229503</v>
      </c>
      <c r="R92">
        <v>5.90572261810303</v>
      </c>
      <c r="S92">
        <v>8.3754777908325195</v>
      </c>
      <c r="T92">
        <v>5564.125</v>
      </c>
      <c r="U92" s="2">
        <f t="shared" si="4"/>
        <v>23.280299000000003</v>
      </c>
      <c r="V92">
        <v>76.418693542480497</v>
      </c>
      <c r="W92">
        <v>93.883134452842683</v>
      </c>
      <c r="X92">
        <v>73.394184290626114</v>
      </c>
      <c r="Y92">
        <v>93.324434202048053</v>
      </c>
      <c r="Z92">
        <v>72.651374624082294</v>
      </c>
      <c r="AA92">
        <v>109.42631859930012</v>
      </c>
      <c r="AB92">
        <v>1.9120458891013383</v>
      </c>
      <c r="AC92">
        <v>1.0175427159052226</v>
      </c>
      <c r="AD92">
        <v>85.198379516601605</v>
      </c>
      <c r="AE92">
        <v>91.161956787109403</v>
      </c>
      <c r="AF92">
        <v>25.0000786781311</v>
      </c>
      <c r="AG92">
        <v>16.259596347808799</v>
      </c>
      <c r="AH92">
        <v>5.8240938186645499</v>
      </c>
      <c r="AI92">
        <v>5.9323787689208993</v>
      </c>
      <c r="AJ92">
        <v>11.756472587585399</v>
      </c>
      <c r="AK92">
        <v>5.1257234811782801</v>
      </c>
      <c r="AL92">
        <v>18.720706701278701</v>
      </c>
      <c r="AM92">
        <v>19.377098083496101</v>
      </c>
      <c r="AN92">
        <v>30.342917442321799</v>
      </c>
      <c r="AO92">
        <v>20.343523025512699</v>
      </c>
      <c r="AP92">
        <v>14.285454750061</v>
      </c>
      <c r="AQ92">
        <v>34.628982543945298</v>
      </c>
      <c r="AR92">
        <v>10.973320007324201</v>
      </c>
      <c r="AS92">
        <v>29.408311843872102</v>
      </c>
      <c r="AT92">
        <v>17.109494209289601</v>
      </c>
      <c r="AU92">
        <v>44.772663116455092</v>
      </c>
      <c r="AV92">
        <v>70.823235511779799</v>
      </c>
      <c r="AW92">
        <v>17.3355281352997</v>
      </c>
      <c r="AX92">
        <v>21.152844429016099</v>
      </c>
      <c r="AY92">
        <v>20.213434696197503</v>
      </c>
      <c r="AZ92">
        <v>87.351829528808594</v>
      </c>
      <c r="BA92">
        <v>83.535659790039105</v>
      </c>
      <c r="BB92">
        <v>85.271102905273395</v>
      </c>
      <c r="BC92">
        <v>80.023658752441406</v>
      </c>
      <c r="BD92">
        <v>82.623214721679702</v>
      </c>
      <c r="BE92">
        <v>77.074043273925795</v>
      </c>
      <c r="BF92">
        <v>84.910064697265597</v>
      </c>
      <c r="BG92">
        <v>84.331237792968807</v>
      </c>
      <c r="BH92">
        <v>84.881553649902301</v>
      </c>
      <c r="BI92">
        <v>86.125625610351605</v>
      </c>
      <c r="BJ92">
        <v>87.760276794433594</v>
      </c>
      <c r="BK92">
        <v>86.799964904785199</v>
      </c>
      <c r="BL92">
        <v>87.951393127441406</v>
      </c>
      <c r="BM92">
        <v>90.799613952636705</v>
      </c>
      <c r="BN92">
        <v>83.386199951171903</v>
      </c>
      <c r="BO92">
        <v>87.220428466796903</v>
      </c>
      <c r="BP92">
        <v>87.993560791015597</v>
      </c>
      <c r="BQ92">
        <v>82.360977172851605</v>
      </c>
      <c r="BR92">
        <v>85.494888305664105</v>
      </c>
      <c r="BS92">
        <v>87.762672424316406</v>
      </c>
      <c r="BT92">
        <v>3.3231094479560901</v>
      </c>
      <c r="BU92">
        <v>6.2137073278427106</v>
      </c>
      <c r="BV92">
        <v>32</v>
      </c>
      <c r="BW92">
        <v>48</v>
      </c>
    </row>
    <row r="93" spans="1:75" x14ac:dyDescent="0.2">
      <c r="A93" s="1">
        <v>91</v>
      </c>
      <c r="B93" s="10" t="s">
        <v>223</v>
      </c>
      <c r="D93" s="15" t="s">
        <v>350</v>
      </c>
      <c r="E93">
        <v>6</v>
      </c>
      <c r="F93" s="2" t="str">
        <f t="shared" ca="1" si="3"/>
        <v>Legume and oil seeds</v>
      </c>
      <c r="G93">
        <v>89.487846374511705</v>
      </c>
      <c r="H93">
        <v>5.7477574348449698</v>
      </c>
      <c r="I93">
        <v>40.221279144287102</v>
      </c>
      <c r="J93">
        <v>20.5377197265625</v>
      </c>
      <c r="K93">
        <v>6.2692756652831996</v>
      </c>
      <c r="L93">
        <v>-1.57</v>
      </c>
      <c r="M93">
        <v>13.4166421890259</v>
      </c>
      <c r="N93">
        <v>-0.9</v>
      </c>
      <c r="O93">
        <v>7.8352990150451696</v>
      </c>
      <c r="P93">
        <v>-1.43</v>
      </c>
      <c r="Q93">
        <v>0.98955106735229503</v>
      </c>
      <c r="R93">
        <v>5.90572261810303</v>
      </c>
      <c r="S93">
        <v>8.3754777908325195</v>
      </c>
      <c r="T93">
        <v>5564.125</v>
      </c>
      <c r="U93" s="2">
        <f t="shared" si="4"/>
        <v>23.280299000000003</v>
      </c>
      <c r="V93">
        <v>76.418693542480497</v>
      </c>
      <c r="W93">
        <v>93.883134452842683</v>
      </c>
      <c r="X93">
        <v>73.394184290626114</v>
      </c>
      <c r="Y93">
        <v>93.324434202048053</v>
      </c>
      <c r="Z93">
        <v>72.651374624082294</v>
      </c>
      <c r="AA93">
        <v>109.42631859930012</v>
      </c>
      <c r="AB93">
        <v>1.9120458891013383</v>
      </c>
      <c r="AC93">
        <v>1.0175427159052226</v>
      </c>
      <c r="AD93">
        <v>85.198379516601605</v>
      </c>
      <c r="AE93">
        <v>91.161956787109403</v>
      </c>
      <c r="AF93">
        <v>25.0000786781311</v>
      </c>
      <c r="AG93">
        <v>16.259596347808799</v>
      </c>
      <c r="AH93">
        <v>5.8240938186645499</v>
      </c>
      <c r="AI93">
        <v>5.9323787689208993</v>
      </c>
      <c r="AJ93">
        <v>11.756472587585399</v>
      </c>
      <c r="AK93">
        <v>5.1257234811782801</v>
      </c>
      <c r="AL93">
        <v>18.720706701278701</v>
      </c>
      <c r="AM93">
        <v>19.377098083496101</v>
      </c>
      <c r="AN93">
        <v>30.342917442321799</v>
      </c>
      <c r="AO93">
        <v>20.343523025512699</v>
      </c>
      <c r="AP93">
        <v>14.285454750061</v>
      </c>
      <c r="AQ93">
        <v>34.628982543945298</v>
      </c>
      <c r="AR93">
        <v>10.973320007324201</v>
      </c>
      <c r="AS93">
        <v>29.408311843872102</v>
      </c>
      <c r="AT93">
        <v>17.109494209289601</v>
      </c>
      <c r="AU93">
        <v>44.772663116455092</v>
      </c>
      <c r="AV93">
        <v>70.823235511779799</v>
      </c>
      <c r="AW93">
        <v>17.3355281352997</v>
      </c>
      <c r="AX93">
        <v>21.152844429016099</v>
      </c>
      <c r="AY93">
        <v>20.213434696197503</v>
      </c>
      <c r="AZ93">
        <v>84.234550476074205</v>
      </c>
      <c r="BA93">
        <v>77.690444946289105</v>
      </c>
      <c r="BB93">
        <v>82.180740356445298</v>
      </c>
      <c r="BC93">
        <v>73.015777587890597</v>
      </c>
      <c r="BD93">
        <v>77.556053161621094</v>
      </c>
      <c r="BE93">
        <v>74.037017822265597</v>
      </c>
      <c r="BF93">
        <v>80.606719970703097</v>
      </c>
      <c r="BG93">
        <v>79.554161071777301</v>
      </c>
      <c r="BH93">
        <v>80.921035766601605</v>
      </c>
      <c r="BI93">
        <v>80.417083740234403</v>
      </c>
      <c r="BJ93">
        <v>87.760276794433594</v>
      </c>
      <c r="BK93">
        <v>83.446365356445298</v>
      </c>
      <c r="BL93">
        <v>84.967597961425795</v>
      </c>
      <c r="BM93">
        <v>87.866416931152301</v>
      </c>
      <c r="BN93">
        <v>79.590805053710895</v>
      </c>
      <c r="BO93">
        <v>83.146949768066406</v>
      </c>
      <c r="BP93">
        <v>84.329040527343807</v>
      </c>
      <c r="BQ93">
        <v>78.573989868164105</v>
      </c>
      <c r="BR93">
        <v>81.329925537109403</v>
      </c>
      <c r="BS93">
        <v>83.508445739746094</v>
      </c>
      <c r="BT93">
        <v>3.3231094479560901</v>
      </c>
      <c r="BU93">
        <v>6.2137073278427106</v>
      </c>
      <c r="BV93">
        <v>32</v>
      </c>
      <c r="BW93">
        <v>48</v>
      </c>
    </row>
    <row r="94" spans="1:75" x14ac:dyDescent="0.2">
      <c r="A94" s="1">
        <v>92</v>
      </c>
      <c r="B94" s="10" t="s">
        <v>224</v>
      </c>
      <c r="D94" s="15" t="s">
        <v>350</v>
      </c>
      <c r="E94">
        <v>6</v>
      </c>
      <c r="F94" s="2" t="str">
        <f t="shared" ca="1" si="3"/>
        <v>Legume and oil seeds</v>
      </c>
      <c r="G94">
        <v>88.530204772949205</v>
      </c>
      <c r="H94">
        <v>5.5140209197998002</v>
      </c>
      <c r="I94">
        <v>40.396453857421903</v>
      </c>
      <c r="J94">
        <v>22.297355651855501</v>
      </c>
      <c r="K94">
        <v>6.5350284576415998</v>
      </c>
      <c r="L94">
        <v>-1.57</v>
      </c>
      <c r="M94">
        <v>13.8363180160522</v>
      </c>
      <c r="N94">
        <v>-0.9</v>
      </c>
      <c r="O94">
        <v>8.1475582122802699</v>
      </c>
      <c r="P94">
        <v>-1.43</v>
      </c>
      <c r="Q94">
        <v>1.0188409090042101</v>
      </c>
      <c r="R94">
        <v>5.7650074958801296</v>
      </c>
      <c r="S94">
        <v>9.1542873382568395</v>
      </c>
      <c r="T94">
        <v>5671.77587890625</v>
      </c>
      <c r="U94" s="2">
        <f t="shared" si="4"/>
        <v>23.73071027734375</v>
      </c>
      <c r="V94">
        <v>76.004867553710895</v>
      </c>
      <c r="W94">
        <v>94.047032073480523</v>
      </c>
      <c r="X94">
        <v>74.154002482714517</v>
      </c>
      <c r="Y94">
        <v>93.554819502549819</v>
      </c>
      <c r="Z94">
        <v>73.215624307603719</v>
      </c>
      <c r="AA94">
        <v>109.50562667503043</v>
      </c>
      <c r="AB94">
        <v>1.9120458891013383</v>
      </c>
      <c r="AC94">
        <v>1.0172808772438784</v>
      </c>
      <c r="AD94">
        <v>85.001220703125</v>
      </c>
      <c r="AE94">
        <v>91.071693420410199</v>
      </c>
      <c r="AF94">
        <v>25.1093912124634</v>
      </c>
      <c r="AG94">
        <v>16.3139021396637</v>
      </c>
      <c r="AH94">
        <v>5.8479183912277204</v>
      </c>
      <c r="AI94">
        <v>5.9651374816894496</v>
      </c>
      <c r="AJ94">
        <v>11.813056468963602</v>
      </c>
      <c r="AK94">
        <v>5.1563799381256104</v>
      </c>
      <c r="AL94">
        <v>18.7956833839417</v>
      </c>
      <c r="AM94">
        <v>19.461886882782</v>
      </c>
      <c r="AN94">
        <v>30.482184886932401</v>
      </c>
      <c r="AO94">
        <v>20.4318141937256</v>
      </c>
      <c r="AP94">
        <v>14.345191717147801</v>
      </c>
      <c r="AQ94">
        <v>34.777007102966301</v>
      </c>
      <c r="AR94">
        <v>11.0171139240265</v>
      </c>
      <c r="AS94">
        <v>29.536015987396201</v>
      </c>
      <c r="AT94">
        <v>17.182720899581902</v>
      </c>
      <c r="AU94">
        <v>44.979023933410602</v>
      </c>
      <c r="AV94">
        <v>71.149597167968807</v>
      </c>
      <c r="AW94">
        <v>17.402447462081902</v>
      </c>
      <c r="AX94">
        <v>21.202592849731403</v>
      </c>
      <c r="AY94">
        <v>20.297696590423602</v>
      </c>
      <c r="AZ94">
        <v>78.652412414550795</v>
      </c>
      <c r="BA94">
        <v>75.301109313964801</v>
      </c>
      <c r="BB94">
        <v>77.530334472656307</v>
      </c>
      <c r="BC94">
        <v>75.205001831054702</v>
      </c>
      <c r="BD94">
        <v>76.356132507324205</v>
      </c>
      <c r="BE94">
        <v>82.581108093261705</v>
      </c>
      <c r="BF94">
        <v>73.956436157226605</v>
      </c>
      <c r="BG94">
        <v>73.653053283691406</v>
      </c>
      <c r="BH94">
        <v>75.643898010253906</v>
      </c>
      <c r="BI94">
        <v>76.882553100585895</v>
      </c>
      <c r="BJ94">
        <v>78.338897705078097</v>
      </c>
      <c r="BK94">
        <v>77.483283996582003</v>
      </c>
      <c r="BL94">
        <v>80.731094360351605</v>
      </c>
      <c r="BM94">
        <v>82.793502807617202</v>
      </c>
      <c r="BN94">
        <v>73.784828186035199</v>
      </c>
      <c r="BO94">
        <v>77.931091308593807</v>
      </c>
      <c r="BP94">
        <v>78.323493957519503</v>
      </c>
      <c r="BQ94">
        <v>73.710647583007798</v>
      </c>
      <c r="BR94">
        <v>77.712928771972699</v>
      </c>
      <c r="BS94">
        <v>72.729507446289105</v>
      </c>
      <c r="BT94">
        <v>3.4196230769157401</v>
      </c>
      <c r="BU94">
        <v>5.9313625097274798</v>
      </c>
      <c r="BV94">
        <v>32</v>
      </c>
      <c r="BW94">
        <v>48</v>
      </c>
    </row>
    <row r="95" spans="1:75" x14ac:dyDescent="0.2">
      <c r="A95" s="1">
        <v>93</v>
      </c>
      <c r="B95" s="10" t="s">
        <v>225</v>
      </c>
      <c r="D95" s="15" t="s">
        <v>350</v>
      </c>
      <c r="E95">
        <v>6</v>
      </c>
      <c r="F95" s="2" t="str">
        <f t="shared" ca="1" si="3"/>
        <v>Legume and oil seeds</v>
      </c>
      <c r="G95">
        <v>90.721084594726605</v>
      </c>
      <c r="H95">
        <v>5.4719748497009304</v>
      </c>
      <c r="I95">
        <v>39.623294830322301</v>
      </c>
      <c r="J95">
        <v>22.8016147613525</v>
      </c>
      <c r="K95">
        <v>6.4632077217102104</v>
      </c>
      <c r="L95">
        <v>-1.57</v>
      </c>
      <c r="M95">
        <v>13.7228994369507</v>
      </c>
      <c r="N95">
        <v>-0.9</v>
      </c>
      <c r="O95">
        <v>8.0631694793701207</v>
      </c>
      <c r="P95">
        <v>-1.43</v>
      </c>
      <c r="Q95">
        <v>1.01092529296875</v>
      </c>
      <c r="R95">
        <v>6.8503370285034197</v>
      </c>
      <c r="S95">
        <v>8.1541490554809606</v>
      </c>
      <c r="T95">
        <v>5688.01611328125</v>
      </c>
      <c r="U95" s="2">
        <f t="shared" si="4"/>
        <v>23.798659417968754</v>
      </c>
      <c r="V95">
        <v>76.116706848144503</v>
      </c>
      <c r="W95">
        <v>94.167164117160169</v>
      </c>
      <c r="X95">
        <v>74.50510878339955</v>
      </c>
      <c r="Y95">
        <v>93.650530719294878</v>
      </c>
      <c r="Z95">
        <v>73.5743602054158</v>
      </c>
      <c r="AA95">
        <v>109.41123703165454</v>
      </c>
      <c r="AB95">
        <v>1.9120458891013383</v>
      </c>
      <c r="AC95">
        <v>1.0175965786117736</v>
      </c>
      <c r="AD95">
        <v>84.527076721191406</v>
      </c>
      <c r="AE95">
        <v>90.681137084960895</v>
      </c>
      <c r="AF95">
        <v>24.6269369125366</v>
      </c>
      <c r="AG95">
        <v>16.0742235183716</v>
      </c>
      <c r="AH95">
        <v>5.7427686452865601</v>
      </c>
      <c r="AI95">
        <v>5.82055687904358</v>
      </c>
      <c r="AJ95">
        <v>11.5633249282837</v>
      </c>
      <c r="AK95">
        <v>5.0210767984390303</v>
      </c>
      <c r="AL95">
        <v>18.4647715091705</v>
      </c>
      <c r="AM95">
        <v>19.0876770019531</v>
      </c>
      <c r="AN95">
        <v>29.867522716522199</v>
      </c>
      <c r="AO95">
        <v>20.042142868041999</v>
      </c>
      <c r="AP95">
        <v>14.081544876098599</v>
      </c>
      <c r="AQ95">
        <v>34.123687744140597</v>
      </c>
      <c r="AR95">
        <v>10.823825597763099</v>
      </c>
      <c r="AS95">
        <v>28.972384929657</v>
      </c>
      <c r="AT95">
        <v>16.859538555145299</v>
      </c>
      <c r="AU95">
        <v>44.068245887756305</v>
      </c>
      <c r="AV95">
        <v>69.709205627441392</v>
      </c>
      <c r="AW95">
        <v>17.107101678848299</v>
      </c>
      <c r="AX95">
        <v>20.983016490936301</v>
      </c>
      <c r="AY95">
        <v>19.925807714462302</v>
      </c>
      <c r="AZ95">
        <v>77.714881896972699</v>
      </c>
      <c r="BA95">
        <v>74.359397888183594</v>
      </c>
      <c r="BB95">
        <v>76.134933471679702</v>
      </c>
      <c r="BC95">
        <v>75.089256286621094</v>
      </c>
      <c r="BD95">
        <v>75.608573913574205</v>
      </c>
      <c r="BE95">
        <v>81.867164611816406</v>
      </c>
      <c r="BF95">
        <v>73.317199707031307</v>
      </c>
      <c r="BG95">
        <v>72.021934509277301</v>
      </c>
      <c r="BH95">
        <v>73.008735656738295</v>
      </c>
      <c r="BI95">
        <v>74.380439758300795</v>
      </c>
      <c r="BJ95">
        <v>78.052070617675795</v>
      </c>
      <c r="BK95">
        <v>75.895584106445298</v>
      </c>
      <c r="BL95">
        <v>79.238945007324205</v>
      </c>
      <c r="BM95">
        <v>80.387001037597699</v>
      </c>
      <c r="BN95">
        <v>71.798736572265597</v>
      </c>
      <c r="BO95">
        <v>76.024345397949205</v>
      </c>
      <c r="BP95">
        <v>75.229339599609403</v>
      </c>
      <c r="BQ95">
        <v>72.037040710449205</v>
      </c>
      <c r="BR95">
        <v>75.336433410644503</v>
      </c>
      <c r="BS95">
        <v>75.237564086914105</v>
      </c>
      <c r="BT95">
        <v>3.0794182419776899</v>
      </c>
      <c r="BU95">
        <v>5.67165911197662</v>
      </c>
      <c r="BV95">
        <v>32</v>
      </c>
      <c r="BW95">
        <v>48</v>
      </c>
    </row>
    <row r="96" spans="1:75" x14ac:dyDescent="0.2">
      <c r="A96" s="1">
        <v>94</v>
      </c>
      <c r="B96" s="10" t="s">
        <v>226</v>
      </c>
      <c r="D96" s="15" t="s">
        <v>350</v>
      </c>
      <c r="E96">
        <v>6</v>
      </c>
      <c r="F96" s="2" t="str">
        <f t="shared" ca="1" si="3"/>
        <v>Legume and oil seeds</v>
      </c>
      <c r="G96">
        <v>92.784439086914105</v>
      </c>
      <c r="H96">
        <v>3.4162616729736301</v>
      </c>
      <c r="I96">
        <v>15.989367485046399</v>
      </c>
      <c r="J96">
        <v>47.955036163330099</v>
      </c>
      <c r="K96">
        <v>17.125627517700199</v>
      </c>
      <c r="L96">
        <v>-1.57</v>
      </c>
      <c r="M96">
        <v>31.017621994018601</v>
      </c>
      <c r="N96">
        <v>-0.9</v>
      </c>
      <c r="O96">
        <v>20.492668151855501</v>
      </c>
      <c r="P96">
        <v>-1.43</v>
      </c>
      <c r="Q96">
        <v>6.4244747161865199</v>
      </c>
      <c r="R96">
        <v>1.25096595287323</v>
      </c>
      <c r="S96">
        <v>2.6913132667541499</v>
      </c>
      <c r="T96">
        <v>6847.9541015625</v>
      </c>
      <c r="U96" s="2">
        <f t="shared" si="4"/>
        <v>28.651839960937501</v>
      </c>
      <c r="V96">
        <v>70.581031799316406</v>
      </c>
      <c r="W96">
        <v>97.210051729951999</v>
      </c>
      <c r="X96">
        <v>84.068429921606082</v>
      </c>
      <c r="Y96">
        <v>96.591631045758049</v>
      </c>
      <c r="Z96">
        <v>82.670184684417322</v>
      </c>
      <c r="AA96">
        <v>104.45464936152314</v>
      </c>
      <c r="AB96">
        <v>0.71701720841300187</v>
      </c>
      <c r="AC96">
        <v>0.97631733493514483</v>
      </c>
      <c r="AD96">
        <v>78.775321960449205</v>
      </c>
      <c r="AE96">
        <v>86.833824157714801</v>
      </c>
      <c r="AF96">
        <v>6.5165853500366202</v>
      </c>
      <c r="AG96">
        <v>6.094319820404051</v>
      </c>
      <c r="AH96">
        <v>3.6386391520500201</v>
      </c>
      <c r="AI96">
        <v>2.80125588178635</v>
      </c>
      <c r="AJ96">
        <v>6.4398950338363603</v>
      </c>
      <c r="AK96">
        <v>2.1717239916324598</v>
      </c>
      <c r="AL96">
        <v>6.3125222921371504</v>
      </c>
      <c r="AM96">
        <v>7.3175233602523804</v>
      </c>
      <c r="AN96">
        <v>9.3803000450134295</v>
      </c>
      <c r="AO96">
        <v>6.8432241678237906</v>
      </c>
      <c r="AP96">
        <v>3.9556601643562299</v>
      </c>
      <c r="AQ96">
        <v>10.7988858222961</v>
      </c>
      <c r="AR96">
        <v>3.9535006880760197</v>
      </c>
      <c r="AS96">
        <v>11.580609083175698</v>
      </c>
      <c r="AT96">
        <v>7.0215332508087203</v>
      </c>
      <c r="AU96">
        <v>12.775045633316001</v>
      </c>
      <c r="AV96">
        <v>26.471679210662803</v>
      </c>
      <c r="AW96">
        <v>9.1190552711486799</v>
      </c>
      <c r="AX96">
        <v>6.8977248668670699</v>
      </c>
      <c r="AY96">
        <v>6.5595227479934701</v>
      </c>
      <c r="AZ96">
        <v>75</v>
      </c>
      <c r="BA96">
        <v>82</v>
      </c>
      <c r="BB96">
        <v>90.000015258789105</v>
      </c>
      <c r="BC96">
        <v>85</v>
      </c>
      <c r="BD96">
        <v>87.825088500976605</v>
      </c>
      <c r="BE96">
        <v>86</v>
      </c>
      <c r="BF96">
        <v>86</v>
      </c>
      <c r="BG96">
        <v>84</v>
      </c>
      <c r="BH96">
        <v>85</v>
      </c>
      <c r="BI96">
        <v>87</v>
      </c>
      <c r="BJ96">
        <v>82.999992370605497</v>
      </c>
      <c r="BK96">
        <v>85.5347900390625</v>
      </c>
      <c r="BL96">
        <v>84.999992370605497</v>
      </c>
      <c r="BM96">
        <v>91</v>
      </c>
      <c r="BN96">
        <v>78</v>
      </c>
      <c r="BO96">
        <v>85</v>
      </c>
      <c r="BP96">
        <v>90</v>
      </c>
      <c r="BQ96">
        <v>75</v>
      </c>
      <c r="BR96">
        <v>83</v>
      </c>
      <c r="BS96">
        <v>46</v>
      </c>
      <c r="BT96">
        <v>2.7277559041976902</v>
      </c>
      <c r="BU96">
        <v>5.7253301143646196</v>
      </c>
      <c r="BV96">
        <v>30.000001907348601</v>
      </c>
      <c r="BW96">
        <v>45.000003814697301</v>
      </c>
    </row>
    <row r="97" spans="1:75" x14ac:dyDescent="0.2">
      <c r="A97" s="1">
        <v>95</v>
      </c>
      <c r="B97" s="10" t="s">
        <v>227</v>
      </c>
      <c r="D97" s="15" t="s">
        <v>350</v>
      </c>
      <c r="E97">
        <v>7</v>
      </c>
      <c r="F97" s="2" t="str">
        <f t="shared" ca="1" si="3"/>
        <v>Oil seed meals</v>
      </c>
      <c r="G97">
        <v>90.997406005859403</v>
      </c>
      <c r="H97">
        <v>6.0343952178955096</v>
      </c>
      <c r="I97">
        <v>37.9297904968262</v>
      </c>
      <c r="J97">
        <v>13.5226497650146</v>
      </c>
      <c r="K97">
        <v>12.162605285644499</v>
      </c>
      <c r="L97">
        <v>-1.57</v>
      </c>
      <c r="M97">
        <v>25.2753295898438</v>
      </c>
      <c r="N97">
        <v>-0.9</v>
      </c>
      <c r="O97">
        <v>17.015506744384801</v>
      </c>
      <c r="P97">
        <v>-1.43</v>
      </c>
      <c r="Q97">
        <v>7.5765948295593297</v>
      </c>
      <c r="R97">
        <v>6.5586628913879403</v>
      </c>
      <c r="S97">
        <v>4.4369997978210396</v>
      </c>
      <c r="T97">
        <v>5250.5546875</v>
      </c>
      <c r="U97" s="2">
        <f t="shared" si="4"/>
        <v>21.968320812500004</v>
      </c>
      <c r="V97">
        <v>74.909530639648395</v>
      </c>
      <c r="W97">
        <v>93.303709123764406</v>
      </c>
      <c r="X97">
        <v>68.257823026881354</v>
      </c>
      <c r="Y97">
        <v>92.380270380544488</v>
      </c>
      <c r="Z97">
        <v>68.682036159133816</v>
      </c>
      <c r="AA97">
        <v>104.66729653493194</v>
      </c>
      <c r="AB97">
        <v>0.83652007648183557</v>
      </c>
      <c r="AC97">
        <v>1.0231807329438536</v>
      </c>
      <c r="AD97">
        <v>83.545417785644503</v>
      </c>
      <c r="AE97">
        <v>86.441764831542997</v>
      </c>
      <c r="AF97">
        <v>17.612273693084699</v>
      </c>
      <c r="AG97">
        <v>14.9025928974152</v>
      </c>
      <c r="AH97">
        <v>7.3009794950485194</v>
      </c>
      <c r="AI97">
        <v>8.6522722244262695</v>
      </c>
      <c r="AJ97">
        <v>15.953249931335399</v>
      </c>
      <c r="AK97">
        <v>4.3981474637985203</v>
      </c>
      <c r="AL97">
        <v>14.5201766490936</v>
      </c>
      <c r="AM97">
        <v>19.935070276260401</v>
      </c>
      <c r="AN97">
        <v>24.712772369384801</v>
      </c>
      <c r="AO97">
        <v>15.083538293838501</v>
      </c>
      <c r="AP97">
        <v>9.4604498147964495</v>
      </c>
      <c r="AQ97">
        <v>24.543991088867202</v>
      </c>
      <c r="AR97">
        <v>8.6303186416625994</v>
      </c>
      <c r="AS97">
        <v>29.046204090118401</v>
      </c>
      <c r="AT97">
        <v>16.309734582901001</v>
      </c>
      <c r="AU97">
        <v>29.443120956420898</v>
      </c>
      <c r="AV97">
        <v>60.184178352356</v>
      </c>
      <c r="AW97">
        <v>18.892346620559699</v>
      </c>
      <c r="AX97">
        <v>15.2051103115082</v>
      </c>
      <c r="AY97">
        <v>18.829361200332599</v>
      </c>
      <c r="AZ97">
        <v>53.200000762939503</v>
      </c>
      <c r="BA97">
        <v>50.599998474121101</v>
      </c>
      <c r="BB97">
        <v>73.899993896484403</v>
      </c>
      <c r="BC97">
        <v>53.549999237060497</v>
      </c>
      <c r="BD97">
        <v>62.881271362304702</v>
      </c>
      <c r="BE97">
        <v>80.099998474121094</v>
      </c>
      <c r="BF97">
        <v>64.550003051757798</v>
      </c>
      <c r="BG97">
        <v>64.75</v>
      </c>
      <c r="BH97">
        <v>69.300003051757798</v>
      </c>
      <c r="BI97">
        <v>68.600006103515597</v>
      </c>
      <c r="BJ97">
        <v>55.949996948242202</v>
      </c>
      <c r="BK97">
        <v>63.7290229797363</v>
      </c>
      <c r="BL97">
        <v>72.899993896484403</v>
      </c>
      <c r="BM97">
        <v>83.849998474121094</v>
      </c>
      <c r="BN97">
        <v>60.75</v>
      </c>
      <c r="BO97">
        <v>64.150001525878906</v>
      </c>
      <c r="BP97">
        <v>76.300003051757798</v>
      </c>
      <c r="BQ97">
        <v>58.700000762939503</v>
      </c>
      <c r="BR97">
        <v>56.25</v>
      </c>
      <c r="BS97">
        <v>79.185661315917997</v>
      </c>
      <c r="BT97">
        <v>3.7838488817215001</v>
      </c>
      <c r="BU97">
        <v>9.4617682695388812</v>
      </c>
      <c r="BV97">
        <v>32.200000762939503</v>
      </c>
      <c r="BW97">
        <v>48.300003051757798</v>
      </c>
    </row>
    <row r="98" spans="1:75" x14ac:dyDescent="0.2">
      <c r="A98" s="1">
        <v>96</v>
      </c>
      <c r="B98" s="10" t="s">
        <v>228</v>
      </c>
      <c r="D98" s="15" t="s">
        <v>350</v>
      </c>
      <c r="E98">
        <v>7</v>
      </c>
      <c r="F98" s="2" t="str">
        <f t="shared" ca="1" si="3"/>
        <v>Oil seed meals</v>
      </c>
      <c r="G98">
        <v>90.395355224609403</v>
      </c>
      <c r="H98">
        <v>7.7923450469970703</v>
      </c>
      <c r="I98">
        <v>40.961139678955099</v>
      </c>
      <c r="J98">
        <v>3.57193231582642</v>
      </c>
      <c r="K98">
        <v>12.734357833862299</v>
      </c>
      <c r="L98">
        <v>-1.57</v>
      </c>
      <c r="M98">
        <v>27.795406341552699</v>
      </c>
      <c r="N98">
        <v>-1.21</v>
      </c>
      <c r="O98">
        <v>18.1770324707031</v>
      </c>
      <c r="P98">
        <v>-1.341</v>
      </c>
      <c r="Q98">
        <v>8.2278623580932599</v>
      </c>
      <c r="R98">
        <v>7.5333333015441903</v>
      </c>
      <c r="S98">
        <v>10.4555559158325</v>
      </c>
      <c r="T98">
        <v>4700.76708984375</v>
      </c>
      <c r="U98" s="2">
        <f t="shared" si="4"/>
        <v>19.668009503906251</v>
      </c>
      <c r="V98">
        <v>72.6060791015625</v>
      </c>
      <c r="W98">
        <v>92.195609343551794</v>
      </c>
      <c r="X98">
        <v>62.841247307833385</v>
      </c>
      <c r="Y98">
        <v>91.346472780478081</v>
      </c>
      <c r="Z98">
        <v>63.333839900487696</v>
      </c>
      <c r="AA98">
        <v>105.73666776753896</v>
      </c>
      <c r="AB98">
        <v>0.83652007648183557</v>
      </c>
      <c r="AC98">
        <v>1.0276840820862525</v>
      </c>
      <c r="AD98">
        <v>81.018997192382798</v>
      </c>
      <c r="AE98">
        <v>83.879577636718807</v>
      </c>
      <c r="AF98">
        <v>21.6149020195007</v>
      </c>
      <c r="AG98">
        <v>17.4323892593384</v>
      </c>
      <c r="AH98">
        <v>8.1927329301834089</v>
      </c>
      <c r="AI98">
        <v>9.7631001472473109</v>
      </c>
      <c r="AJ98">
        <v>17.955833673477201</v>
      </c>
      <c r="AK98">
        <v>4.9975696206092799</v>
      </c>
      <c r="AL98">
        <v>16.3560390472412</v>
      </c>
      <c r="AM98">
        <v>20.846998691558799</v>
      </c>
      <c r="AN98">
        <v>27.845964431762699</v>
      </c>
      <c r="AO98">
        <v>15.791076421737699</v>
      </c>
      <c r="AP98">
        <v>11.621924638748201</v>
      </c>
      <c r="AQ98">
        <v>27.413003444671599</v>
      </c>
      <c r="AR98">
        <v>11.3063812255859</v>
      </c>
      <c r="AS98">
        <v>23.642160892486601</v>
      </c>
      <c r="AT98">
        <v>17.671951055526701</v>
      </c>
      <c r="AU98">
        <v>28.8072347640991</v>
      </c>
      <c r="AV98">
        <v>69.749841690063505</v>
      </c>
      <c r="AW98">
        <v>20.285804271697998</v>
      </c>
      <c r="AX98">
        <v>17.914018630981403</v>
      </c>
      <c r="AY98">
        <v>24.645264148712197</v>
      </c>
      <c r="AZ98">
        <v>75.300003051757798</v>
      </c>
      <c r="BA98">
        <v>74.500007629394503</v>
      </c>
      <c r="BB98">
        <v>87.099990844726605</v>
      </c>
      <c r="BC98">
        <v>80.999992370605497</v>
      </c>
      <c r="BD98">
        <v>83.783248901367202</v>
      </c>
      <c r="BE98">
        <v>79.5</v>
      </c>
      <c r="BF98">
        <v>78.199996948242202</v>
      </c>
      <c r="BG98">
        <v>76.900001525878906</v>
      </c>
      <c r="BH98">
        <v>82.199996948242202</v>
      </c>
      <c r="BI98">
        <v>83.199989318847699</v>
      </c>
      <c r="BJ98">
        <v>79.699996948242202</v>
      </c>
      <c r="BK98">
        <v>81.716148376464801</v>
      </c>
      <c r="BL98">
        <v>84.300003051757798</v>
      </c>
      <c r="BM98">
        <v>86.900001525878906</v>
      </c>
      <c r="BN98">
        <v>80</v>
      </c>
      <c r="BO98">
        <v>76.099998474121094</v>
      </c>
      <c r="BP98">
        <v>86.500007629394503</v>
      </c>
      <c r="BQ98">
        <v>78</v>
      </c>
      <c r="BR98">
        <v>77.599998474121094</v>
      </c>
      <c r="BS98">
        <v>78.199996948242202</v>
      </c>
      <c r="BT98">
        <v>7.32688188552856</v>
      </c>
      <c r="BU98">
        <v>11.814858913421599</v>
      </c>
      <c r="BV98">
        <v>32.200000762939503</v>
      </c>
      <c r="BW98">
        <v>48.300003051757798</v>
      </c>
    </row>
    <row r="99" spans="1:75" x14ac:dyDescent="0.2">
      <c r="A99" s="1">
        <v>97</v>
      </c>
      <c r="B99" s="10" t="s">
        <v>229</v>
      </c>
      <c r="D99" s="15" t="s">
        <v>350</v>
      </c>
      <c r="E99">
        <v>7</v>
      </c>
      <c r="F99" s="2" t="str">
        <f t="shared" ref="F99:F130" ca="1" si="5">IF(E99=0,"",VLOOKUP(E99,ClassZone,2,FALSE))</f>
        <v>Oil seed meals</v>
      </c>
      <c r="G99">
        <v>88.291633605957003</v>
      </c>
      <c r="H99">
        <v>10.766565322876</v>
      </c>
      <c r="I99">
        <v>27.573797225952099</v>
      </c>
      <c r="J99">
        <v>0.95396077632904097</v>
      </c>
      <c r="K99">
        <v>15.3531246185303</v>
      </c>
      <c r="L99">
        <v>-1.57</v>
      </c>
      <c r="M99">
        <v>41.681549072265597</v>
      </c>
      <c r="N99">
        <v>-0.9</v>
      </c>
      <c r="O99">
        <v>31.2322597503662</v>
      </c>
      <c r="P99">
        <v>-1.43</v>
      </c>
      <c r="Q99">
        <v>16.252799987793001</v>
      </c>
      <c r="R99">
        <v>11.382732391357401</v>
      </c>
      <c r="S99">
        <v>0.88210517168045</v>
      </c>
      <c r="T99">
        <v>4257.9716796875</v>
      </c>
      <c r="U99" s="2">
        <f t="shared" si="4"/>
        <v>17.815353507812503</v>
      </c>
      <c r="V99">
        <v>61.989772796630902</v>
      </c>
      <c r="W99">
        <v>92.543977336559195</v>
      </c>
      <c r="X99">
        <v>61.728331700368344</v>
      </c>
      <c r="Y99">
        <v>90.792500081480782</v>
      </c>
      <c r="Z99">
        <v>62.772535038675329</v>
      </c>
      <c r="AA99">
        <v>108.40900562469982</v>
      </c>
      <c r="AB99">
        <v>0.71701720841300187</v>
      </c>
      <c r="AC99">
        <v>1.0535530936852833</v>
      </c>
      <c r="AD99">
        <v>64.761535644531307</v>
      </c>
      <c r="AE99">
        <v>69.578742980957003</v>
      </c>
      <c r="AF99">
        <v>11.856732368469201</v>
      </c>
      <c r="AG99">
        <v>9.6508288383483904</v>
      </c>
      <c r="AH99">
        <v>2.48164162039757</v>
      </c>
      <c r="AI99">
        <v>3.03311735391617</v>
      </c>
      <c r="AJ99">
        <v>5.5147588253021196</v>
      </c>
      <c r="AK99">
        <v>3.03311735391617</v>
      </c>
      <c r="AL99">
        <v>9.6508288383483904</v>
      </c>
      <c r="AM99">
        <v>10.478042364120499</v>
      </c>
      <c r="AN99">
        <v>17.095751762390098</v>
      </c>
      <c r="AO99">
        <v>11.580994129180899</v>
      </c>
      <c r="AP99">
        <v>7.4449247121810904</v>
      </c>
      <c r="AQ99">
        <v>19.025918245315601</v>
      </c>
      <c r="AR99">
        <v>4.4118067622184798</v>
      </c>
      <c r="AS99">
        <v>13.7868976593018</v>
      </c>
      <c r="AT99">
        <v>11.029517650604198</v>
      </c>
      <c r="AU99">
        <v>23.713464736938498</v>
      </c>
      <c r="AV99">
        <v>41.360688209533699</v>
      </c>
      <c r="AW99">
        <v>8.8236135244369489</v>
      </c>
      <c r="AX99">
        <v>11.029517650604198</v>
      </c>
      <c r="AY99">
        <v>8.8236135244369489</v>
      </c>
      <c r="AZ99">
        <v>65.903663635253906</v>
      </c>
      <c r="BA99">
        <v>66.967544555664105</v>
      </c>
      <c r="BB99">
        <v>78.113800048828097</v>
      </c>
      <c r="BC99">
        <v>63.046382904052699</v>
      </c>
      <c r="BD99">
        <v>69.826721191406307</v>
      </c>
      <c r="BE99">
        <v>68.027633666992202</v>
      </c>
      <c r="BF99">
        <v>74.266502380371094</v>
      </c>
      <c r="BG99">
        <v>71.767257690429702</v>
      </c>
      <c r="BH99">
        <v>76.054603576660199</v>
      </c>
      <c r="BI99">
        <v>78.072921752929702</v>
      </c>
      <c r="BJ99">
        <v>75.216911315917997</v>
      </c>
      <c r="BK99">
        <v>76.955352783203097</v>
      </c>
      <c r="BL99">
        <v>74.035430908203097</v>
      </c>
      <c r="BM99">
        <v>83.296394348144503</v>
      </c>
      <c r="BN99">
        <v>69.217147827148395</v>
      </c>
      <c r="BO99">
        <v>72.525985717773395</v>
      </c>
      <c r="BP99">
        <v>80.411529541015597</v>
      </c>
      <c r="BQ99">
        <v>62.090305328369098</v>
      </c>
      <c r="BR99">
        <v>71.200706481933594</v>
      </c>
      <c r="BS99">
        <v>71.776611328125</v>
      </c>
      <c r="BT99">
        <v>2.3803928494453399</v>
      </c>
      <c r="BU99">
        <v>7.3974686861038199</v>
      </c>
      <c r="BV99">
        <v>30</v>
      </c>
      <c r="BW99">
        <v>45</v>
      </c>
    </row>
    <row r="100" spans="1:75" x14ac:dyDescent="0.2">
      <c r="A100" s="1">
        <v>98</v>
      </c>
      <c r="B100" s="10" t="s">
        <v>230</v>
      </c>
      <c r="D100" s="15" t="s">
        <v>350</v>
      </c>
      <c r="E100">
        <v>7</v>
      </c>
      <c r="F100" s="2" t="str">
        <f t="shared" ca="1" si="5"/>
        <v>Oil seed meals</v>
      </c>
      <c r="G100">
        <v>90.466957092285199</v>
      </c>
      <c r="H100">
        <v>7.0643811225891104</v>
      </c>
      <c r="I100">
        <v>23.372186660766602</v>
      </c>
      <c r="J100">
        <v>3.5778400897979701</v>
      </c>
      <c r="K100">
        <v>13.631680488586399</v>
      </c>
      <c r="L100">
        <v>-1.57</v>
      </c>
      <c r="M100">
        <v>53.601470947265597</v>
      </c>
      <c r="N100">
        <v>-0.9</v>
      </c>
      <c r="O100">
        <v>27.531499862670898</v>
      </c>
      <c r="P100">
        <v>-1.43</v>
      </c>
      <c r="Q100">
        <v>6.3127899169921902</v>
      </c>
      <c r="R100">
        <v>0.30000001192092901</v>
      </c>
      <c r="S100">
        <v>11</v>
      </c>
      <c r="T100">
        <v>4482.7373046875</v>
      </c>
      <c r="U100" s="2">
        <f t="shared" si="4"/>
        <v>18.755772882812501</v>
      </c>
      <c r="V100">
        <v>75.441627502441406</v>
      </c>
      <c r="W100">
        <v>93.6225072115638</v>
      </c>
      <c r="X100">
        <v>61.162651237862562</v>
      </c>
      <c r="Y100">
        <v>91.506299501284886</v>
      </c>
      <c r="Z100">
        <v>63.615578555380161</v>
      </c>
      <c r="AA100">
        <v>104.30024910377954</v>
      </c>
      <c r="AB100">
        <v>0.71701720841300187</v>
      </c>
      <c r="AC100">
        <v>1.0362433930656321</v>
      </c>
      <c r="AD100">
        <v>71.814254760742202</v>
      </c>
      <c r="AE100">
        <v>75.537940979003906</v>
      </c>
      <c r="AF100">
        <v>6.0508680343627894</v>
      </c>
      <c r="AG100">
        <v>7.3698228597641</v>
      </c>
      <c r="AH100">
        <v>3.2019889354705802</v>
      </c>
      <c r="AI100">
        <v>3.0637928843498203</v>
      </c>
      <c r="AJ100">
        <v>6.2657821178436297</v>
      </c>
      <c r="AK100">
        <v>3.1318724155425999</v>
      </c>
      <c r="AL100">
        <v>7.1051436662673995</v>
      </c>
      <c r="AM100">
        <v>10.9615528583527</v>
      </c>
      <c r="AN100">
        <v>14.341844320297199</v>
      </c>
      <c r="AO100">
        <v>9.4891065359115601</v>
      </c>
      <c r="AP100">
        <v>4.74455326795578</v>
      </c>
      <c r="AQ100">
        <v>14.2336595058441</v>
      </c>
      <c r="AR100">
        <v>4.6205797791481</v>
      </c>
      <c r="AS100">
        <v>24.727768898010297</v>
      </c>
      <c r="AT100">
        <v>9.2320120334625209</v>
      </c>
      <c r="AU100">
        <v>18.0579257011414</v>
      </c>
      <c r="AV100">
        <v>43.272099494934096</v>
      </c>
      <c r="AW100">
        <v>9.6691626310348493</v>
      </c>
      <c r="AX100">
        <v>10.4089403152466</v>
      </c>
      <c r="AY100">
        <v>7.9231703281402597</v>
      </c>
      <c r="AZ100">
        <v>56.000007629394503</v>
      </c>
      <c r="BA100">
        <v>67</v>
      </c>
      <c r="BB100">
        <v>88</v>
      </c>
      <c r="BC100">
        <v>63</v>
      </c>
      <c r="BD100">
        <v>75.775695800781307</v>
      </c>
      <c r="BE100">
        <v>69</v>
      </c>
      <c r="BF100">
        <v>77</v>
      </c>
      <c r="BG100">
        <v>78</v>
      </c>
      <c r="BH100">
        <v>77</v>
      </c>
      <c r="BI100">
        <v>83</v>
      </c>
      <c r="BJ100">
        <v>70.743370056152301</v>
      </c>
      <c r="BK100">
        <v>78.914459228515597</v>
      </c>
      <c r="BL100">
        <v>78</v>
      </c>
      <c r="BM100">
        <v>87</v>
      </c>
      <c r="BN100">
        <v>63.5969047546387</v>
      </c>
      <c r="BO100">
        <v>67.974960327148395</v>
      </c>
      <c r="BP100">
        <v>76.963096618652301</v>
      </c>
      <c r="BQ100">
        <v>53.656959533691399</v>
      </c>
      <c r="BR100">
        <v>65.761650085449205</v>
      </c>
      <c r="BS100">
        <v>66.393577575683594</v>
      </c>
      <c r="BT100">
        <v>1.0214946419000601</v>
      </c>
      <c r="BU100">
        <v>5.7558667659759504</v>
      </c>
      <c r="BV100">
        <v>31</v>
      </c>
      <c r="BW100">
        <v>46.5</v>
      </c>
    </row>
    <row r="101" spans="1:75" x14ac:dyDescent="0.2">
      <c r="A101" s="1">
        <v>99</v>
      </c>
      <c r="B101" s="10" t="s">
        <v>231</v>
      </c>
      <c r="D101" s="15" t="s">
        <v>350</v>
      </c>
      <c r="E101">
        <v>7</v>
      </c>
      <c r="F101" s="2" t="str">
        <f t="shared" ca="1" si="5"/>
        <v>Oil seed meals</v>
      </c>
      <c r="G101">
        <v>91.578712463378906</v>
      </c>
      <c r="H101">
        <v>6.7903633117675799</v>
      </c>
      <c r="I101">
        <v>22.352167129516602</v>
      </c>
      <c r="J101">
        <v>10.140241622924799</v>
      </c>
      <c r="K101">
        <v>14.104976654052701</v>
      </c>
      <c r="L101">
        <v>-1.57</v>
      </c>
      <c r="M101">
        <v>53.829227447509801</v>
      </c>
      <c r="N101">
        <v>-0.9</v>
      </c>
      <c r="O101">
        <v>27.8025093078613</v>
      </c>
      <c r="P101">
        <v>-1.43</v>
      </c>
      <c r="Q101">
        <v>6.4443378448486301</v>
      </c>
      <c r="R101">
        <v>0.354800015687943</v>
      </c>
      <c r="S101">
        <v>11.0606126785278</v>
      </c>
      <c r="T101">
        <v>4828.119140625</v>
      </c>
      <c r="U101" s="2">
        <f t="shared" si="4"/>
        <v>20.200850484375003</v>
      </c>
      <c r="V101">
        <v>74.996429443359403</v>
      </c>
      <c r="W101">
        <v>94.415611981059484</v>
      </c>
      <c r="X101">
        <v>65.446046001439683</v>
      </c>
      <c r="Y101">
        <v>92.599193017156594</v>
      </c>
      <c r="Z101">
        <v>67.305035463417966</v>
      </c>
      <c r="AA101">
        <v>104.12759495541732</v>
      </c>
      <c r="AB101">
        <v>0.71701720841300187</v>
      </c>
      <c r="AC101">
        <v>1.0352124511135981</v>
      </c>
      <c r="AD101">
        <v>70.897026062011705</v>
      </c>
      <c r="AE101">
        <v>74.898506164550795</v>
      </c>
      <c r="AF101">
        <v>5.9580463171005205</v>
      </c>
      <c r="AG101">
        <v>7.26068019866943</v>
      </c>
      <c r="AH101">
        <v>3.0622464418411299</v>
      </c>
      <c r="AI101">
        <v>3.03421258926392</v>
      </c>
      <c r="AJ101">
        <v>6.0964590311050406</v>
      </c>
      <c r="AK101">
        <v>2.9951897263526899</v>
      </c>
      <c r="AL101">
        <v>6.7950582504272505</v>
      </c>
      <c r="AM101">
        <v>10.483165979385401</v>
      </c>
      <c r="AN101">
        <v>13.7420725822449</v>
      </c>
      <c r="AO101">
        <v>9.0749788284301793</v>
      </c>
      <c r="AP101">
        <v>4.5374894142150897</v>
      </c>
      <c r="AQ101">
        <v>13.612468242645299</v>
      </c>
      <c r="AR101">
        <v>4.3778151273727399</v>
      </c>
      <c r="AS101">
        <v>23.648591041564902</v>
      </c>
      <c r="AT101">
        <v>8.8291054964065587</v>
      </c>
      <c r="AU101">
        <v>17.079725265502901</v>
      </c>
      <c r="AV101">
        <v>40.591487884521499</v>
      </c>
      <c r="AW101">
        <v>9.1397738456726092</v>
      </c>
      <c r="AX101">
        <v>10.0254130363464</v>
      </c>
      <c r="AY101">
        <v>7.5773841142654401</v>
      </c>
      <c r="AZ101">
        <v>56.000003814697301</v>
      </c>
      <c r="BA101">
        <v>67</v>
      </c>
      <c r="BB101">
        <v>88</v>
      </c>
      <c r="BC101">
        <v>63</v>
      </c>
      <c r="BD101">
        <v>75.557479858398395</v>
      </c>
      <c r="BE101">
        <v>69</v>
      </c>
      <c r="BF101">
        <v>77</v>
      </c>
      <c r="BG101">
        <v>78</v>
      </c>
      <c r="BH101">
        <v>77</v>
      </c>
      <c r="BI101">
        <v>83</v>
      </c>
      <c r="BJ101">
        <v>70.657890319824205</v>
      </c>
      <c r="BK101">
        <v>78.885963439941406</v>
      </c>
      <c r="BL101">
        <v>78</v>
      </c>
      <c r="BM101">
        <v>87</v>
      </c>
      <c r="BN101">
        <v>63.4895210266113</v>
      </c>
      <c r="BO101">
        <v>67.888000488281307</v>
      </c>
      <c r="BP101">
        <v>76.897201538085895</v>
      </c>
      <c r="BQ101">
        <v>53.495822906494098</v>
      </c>
      <c r="BR101">
        <v>65.657722473144503</v>
      </c>
      <c r="BS101">
        <v>66.290718078613295</v>
      </c>
      <c r="BT101">
        <v>1.3243196904659298</v>
      </c>
      <c r="BU101">
        <v>5.7197612524032602</v>
      </c>
      <c r="BV101">
        <v>31</v>
      </c>
      <c r="BW101">
        <v>46.5</v>
      </c>
    </row>
    <row r="102" spans="1:75" x14ac:dyDescent="0.2">
      <c r="A102" s="1">
        <v>100</v>
      </c>
      <c r="B102" s="10" t="s">
        <v>232</v>
      </c>
      <c r="D102" s="15" t="s">
        <v>350</v>
      </c>
      <c r="E102">
        <v>7</v>
      </c>
      <c r="F102" s="2" t="str">
        <f t="shared" ca="1" si="5"/>
        <v>Oil seed meals</v>
      </c>
      <c r="G102">
        <v>90.659408569335895</v>
      </c>
      <c r="H102">
        <v>7.2813529968261701</v>
      </c>
      <c r="I102">
        <v>47.016483306884801</v>
      </c>
      <c r="J102">
        <v>2.7444036006927499</v>
      </c>
      <c r="K102">
        <v>12.877551078796399</v>
      </c>
      <c r="L102">
        <v>-1.57</v>
      </c>
      <c r="M102">
        <v>26.810752868652301</v>
      </c>
      <c r="N102">
        <v>-0.9</v>
      </c>
      <c r="O102">
        <v>17.791429519653299</v>
      </c>
      <c r="P102">
        <v>-1.43</v>
      </c>
      <c r="Q102">
        <v>6.0154733657836896</v>
      </c>
      <c r="R102">
        <v>3.1949117183685298</v>
      </c>
      <c r="S102">
        <v>5.24540042877197</v>
      </c>
      <c r="T102">
        <v>4886.7265625</v>
      </c>
      <c r="U102" s="2">
        <f t="shared" si="4"/>
        <v>20.4460639375</v>
      </c>
      <c r="V102">
        <v>73.204040527343807</v>
      </c>
      <c r="W102">
        <v>90.768872627169856</v>
      </c>
      <c r="X102">
        <v>60.457442355606084</v>
      </c>
      <c r="Y102">
        <v>90.032994214362091</v>
      </c>
      <c r="Z102">
        <v>61.264829058801965</v>
      </c>
      <c r="AA102">
        <v>104.71214418465505</v>
      </c>
      <c r="AB102">
        <v>0.71701720841300187</v>
      </c>
      <c r="AC102">
        <v>1.0196750390828551</v>
      </c>
      <c r="AD102">
        <v>94.047203063964801</v>
      </c>
      <c r="AE102">
        <v>96.192787170410199</v>
      </c>
      <c r="AF102">
        <v>18.659473657608</v>
      </c>
      <c r="AG102">
        <v>14.816302061080899</v>
      </c>
      <c r="AH102">
        <v>6.5967971086502093</v>
      </c>
      <c r="AI102">
        <v>8.1843298673629796</v>
      </c>
      <c r="AJ102">
        <v>14.781128168106099</v>
      </c>
      <c r="AK102">
        <v>6.1121433973312396</v>
      </c>
      <c r="AL102">
        <v>14.816863536834699</v>
      </c>
      <c r="AM102">
        <v>21.267175674438498</v>
      </c>
      <c r="AN102">
        <v>26.686904430389401</v>
      </c>
      <c r="AO102">
        <v>24.3453097343445</v>
      </c>
      <c r="AP102">
        <v>13.092039823532101</v>
      </c>
      <c r="AQ102">
        <v>37.437348365783699</v>
      </c>
      <c r="AR102">
        <v>13.546495437622099</v>
      </c>
      <c r="AS102">
        <v>51.8382215499878</v>
      </c>
      <c r="AT102">
        <v>20.251665115356403</v>
      </c>
      <c r="AU102">
        <v>43.219361305236802</v>
      </c>
      <c r="AV102">
        <v>88.946571350097685</v>
      </c>
      <c r="AW102">
        <v>19.129233360290499</v>
      </c>
      <c r="AX102">
        <v>20.156526565551797</v>
      </c>
      <c r="AY102">
        <v>16.7185008525848</v>
      </c>
      <c r="AZ102">
        <v>71.193336486816406</v>
      </c>
      <c r="BA102">
        <v>76.453018188476605</v>
      </c>
      <c r="BB102">
        <v>76.852325439453097</v>
      </c>
      <c r="BC102">
        <v>76.332130432128906</v>
      </c>
      <c r="BD102">
        <v>76.564292907714801</v>
      </c>
      <c r="BE102">
        <v>81.951484680175795</v>
      </c>
      <c r="BF102">
        <v>77.69482421875</v>
      </c>
      <c r="BG102">
        <v>79.772575378417997</v>
      </c>
      <c r="BH102">
        <v>79.914352416992202</v>
      </c>
      <c r="BI102">
        <v>86.390090942382798</v>
      </c>
      <c r="BJ102">
        <v>84.117919921875</v>
      </c>
      <c r="BK102">
        <v>85.595497131347699</v>
      </c>
      <c r="BL102">
        <v>82.771881103515597</v>
      </c>
      <c r="BM102">
        <v>92.149063110351605</v>
      </c>
      <c r="BN102">
        <v>77.312889099121094</v>
      </c>
      <c r="BO102">
        <v>82.693099975585895</v>
      </c>
      <c r="BP102">
        <v>87.659629821777301</v>
      </c>
      <c r="BQ102">
        <v>80.053192138671903</v>
      </c>
      <c r="BR102">
        <v>81.989517211914105</v>
      </c>
      <c r="BS102">
        <v>86.919494628906307</v>
      </c>
      <c r="BT102">
        <v>2.2746650874614698</v>
      </c>
      <c r="BU102">
        <v>12.677420377731302</v>
      </c>
      <c r="BV102">
        <v>26</v>
      </c>
      <c r="BW102">
        <v>39</v>
      </c>
    </row>
    <row r="103" spans="1:75" x14ac:dyDescent="0.2">
      <c r="A103" s="1">
        <v>101</v>
      </c>
      <c r="B103" s="10" t="s">
        <v>233</v>
      </c>
      <c r="D103" s="15" t="s">
        <v>350</v>
      </c>
      <c r="E103">
        <v>7</v>
      </c>
      <c r="F103" s="2" t="str">
        <f t="shared" ca="1" si="5"/>
        <v>Oil seed meals</v>
      </c>
      <c r="G103">
        <v>90.168045043945298</v>
      </c>
      <c r="H103">
        <v>7.0978817939758301</v>
      </c>
      <c r="I103">
        <v>40.702827453613303</v>
      </c>
      <c r="J103">
        <v>2.8471729755401598</v>
      </c>
      <c r="K103">
        <v>19.015056610107401</v>
      </c>
      <c r="L103">
        <v>-1.57</v>
      </c>
      <c r="M103">
        <v>35.766250610351598</v>
      </c>
      <c r="N103">
        <v>-0.9</v>
      </c>
      <c r="O103">
        <v>25.138023376464801</v>
      </c>
      <c r="P103">
        <v>-1.43</v>
      </c>
      <c r="Q103">
        <v>7.87636518478394</v>
      </c>
      <c r="R103">
        <v>5.6157770156860396</v>
      </c>
      <c r="S103">
        <v>2.0950000286102299</v>
      </c>
      <c r="T103">
        <v>4864.04052734375</v>
      </c>
      <c r="U103" s="2">
        <f t="shared" si="4"/>
        <v>20.351145566406252</v>
      </c>
      <c r="V103">
        <v>66.189140319824205</v>
      </c>
      <c r="W103">
        <v>91.472476356332848</v>
      </c>
      <c r="X103">
        <v>59.202443357947701</v>
      </c>
      <c r="Y103">
        <v>90.343071973810879</v>
      </c>
      <c r="Z103">
        <v>60.19763071368773</v>
      </c>
      <c r="AA103">
        <v>106.51144485052819</v>
      </c>
      <c r="AB103">
        <v>0.71701720841300187</v>
      </c>
      <c r="AC103">
        <v>1.035356288361432</v>
      </c>
      <c r="AD103">
        <v>80.627830505371094</v>
      </c>
      <c r="AE103">
        <v>83.710029602050795</v>
      </c>
      <c r="AF103">
        <v>16.563338041305499</v>
      </c>
      <c r="AG103">
        <v>13.168437480926499</v>
      </c>
      <c r="AH103">
        <v>5.9086072444915807</v>
      </c>
      <c r="AI103">
        <v>6.9089704751968393</v>
      </c>
      <c r="AJ103">
        <v>12.817579507827801</v>
      </c>
      <c r="AK103">
        <v>5.2913671731948897</v>
      </c>
      <c r="AL103">
        <v>12.954334020614599</v>
      </c>
      <c r="AM103">
        <v>18.135601282119801</v>
      </c>
      <c r="AN103">
        <v>23.277525901794398</v>
      </c>
      <c r="AO103">
        <v>21.163222789764401</v>
      </c>
      <c r="AP103">
        <v>11.545192003250101</v>
      </c>
      <c r="AQ103">
        <v>32.708415985107401</v>
      </c>
      <c r="AR103">
        <v>12.207999229431199</v>
      </c>
      <c r="AS103">
        <v>44.861621856689496</v>
      </c>
      <c r="AT103">
        <v>17.315814495086702</v>
      </c>
      <c r="AU103">
        <v>37.720160484314</v>
      </c>
      <c r="AV103">
        <v>76.855907440185504</v>
      </c>
      <c r="AW103">
        <v>16.742668151855501</v>
      </c>
      <c r="AX103">
        <v>17.6563191413879</v>
      </c>
      <c r="AY103">
        <v>14.994871616363501</v>
      </c>
      <c r="AZ103">
        <v>70.881500244140597</v>
      </c>
      <c r="BA103">
        <v>77.132102966308594</v>
      </c>
      <c r="BB103">
        <v>74.090530395507798</v>
      </c>
      <c r="BC103">
        <v>72.005142211914105</v>
      </c>
      <c r="BD103">
        <v>72.966461181640597</v>
      </c>
      <c r="BE103">
        <v>78.545883178710895</v>
      </c>
      <c r="BF103">
        <v>79.602371215820298</v>
      </c>
      <c r="BG103">
        <v>80.629150390625</v>
      </c>
      <c r="BH103">
        <v>81.740997314453097</v>
      </c>
      <c r="BI103">
        <v>87.319572448730497</v>
      </c>
      <c r="BJ103">
        <v>82.695419311523395</v>
      </c>
      <c r="BK103">
        <v>85.687370300292997</v>
      </c>
      <c r="BL103">
        <v>84.460418701171903</v>
      </c>
      <c r="BM103">
        <v>92.442481994628906</v>
      </c>
      <c r="BN103">
        <v>79.624092102050795</v>
      </c>
      <c r="BO103">
        <v>82.849403381347699</v>
      </c>
      <c r="BP103">
        <v>88.144737243652301</v>
      </c>
      <c r="BQ103">
        <v>75.390625</v>
      </c>
      <c r="BR103">
        <v>82.048629760742202</v>
      </c>
      <c r="BS103">
        <v>83.626663208007798</v>
      </c>
      <c r="BT103">
        <v>2.8513461351394698</v>
      </c>
      <c r="BU103">
        <v>12.2624087333679</v>
      </c>
      <c r="BV103">
        <v>26</v>
      </c>
      <c r="BW103">
        <v>39</v>
      </c>
    </row>
    <row r="104" spans="1:75" x14ac:dyDescent="0.2">
      <c r="A104" s="1">
        <v>102</v>
      </c>
      <c r="B104" s="10" t="s">
        <v>234</v>
      </c>
      <c r="D104" s="15" t="s">
        <v>350</v>
      </c>
      <c r="E104">
        <v>7</v>
      </c>
      <c r="F104" s="2" t="str">
        <f t="shared" ca="1" si="5"/>
        <v>Oil seed meals</v>
      </c>
      <c r="G104">
        <v>92.199882507324205</v>
      </c>
      <c r="H104">
        <v>7.2664966583251998</v>
      </c>
      <c r="I104">
        <v>45.520374298095703</v>
      </c>
      <c r="J104">
        <v>10.151084899902299</v>
      </c>
      <c r="K104">
        <v>10.450223922729499</v>
      </c>
      <c r="L104">
        <v>-1.57</v>
      </c>
      <c r="M104">
        <v>23.268934249877901</v>
      </c>
      <c r="N104">
        <v>-0.9</v>
      </c>
      <c r="O104">
        <v>14.885917663574199</v>
      </c>
      <c r="P104">
        <v>-1.43</v>
      </c>
      <c r="Q104">
        <v>5.2795081138610804</v>
      </c>
      <c r="R104">
        <v>3.0951998233795202</v>
      </c>
      <c r="S104">
        <v>5.0148167610168501</v>
      </c>
      <c r="T104">
        <v>5230.9482421875</v>
      </c>
      <c r="U104" s="2">
        <f t="shared" si="4"/>
        <v>21.886287445312501</v>
      </c>
      <c r="V104">
        <v>75.301567077636705</v>
      </c>
      <c r="W104">
        <v>91.848581205741482</v>
      </c>
      <c r="X104">
        <v>65.597948029985972</v>
      </c>
      <c r="Y104">
        <v>91.26185688968954</v>
      </c>
      <c r="Z104">
        <v>66.046057253607586</v>
      </c>
      <c r="AA104">
        <v>103.9681947915615</v>
      </c>
      <c r="AB104">
        <v>0.71701720841300187</v>
      </c>
      <c r="AC104">
        <v>1.015811869733181</v>
      </c>
      <c r="AD104">
        <v>95.885345458984403</v>
      </c>
      <c r="AE104">
        <v>97.940269470214801</v>
      </c>
      <c r="AF104">
        <v>18.162765502929702</v>
      </c>
      <c r="AG104">
        <v>14.425817728042601</v>
      </c>
      <c r="AH104">
        <v>6.4337211847305298</v>
      </c>
      <c r="AI104">
        <v>7.8821158409118697</v>
      </c>
      <c r="AJ104">
        <v>14.3158376216888</v>
      </c>
      <c r="AK104">
        <v>5.9176492691039995</v>
      </c>
      <c r="AL104">
        <v>14.3755125999451</v>
      </c>
      <c r="AM104">
        <v>20.525107383727999</v>
      </c>
      <c r="AN104">
        <v>25.8790040016174</v>
      </c>
      <c r="AO104">
        <v>23.591270446777301</v>
      </c>
      <c r="AP104">
        <v>12.7254927158356</v>
      </c>
      <c r="AQ104">
        <v>36.316764354705803</v>
      </c>
      <c r="AR104">
        <v>13.2293212413788</v>
      </c>
      <c r="AS104">
        <v>50.185017585754402</v>
      </c>
      <c r="AT104">
        <v>19.555975198745699</v>
      </c>
      <c r="AU104">
        <v>41.916251182556195</v>
      </c>
      <c r="AV104">
        <v>86.0815238952637</v>
      </c>
      <c r="AW104">
        <v>18.5637044906616</v>
      </c>
      <c r="AX104">
        <v>19.5640707015991</v>
      </c>
      <c r="AY104">
        <v>16.3100636005402</v>
      </c>
      <c r="AZ104">
        <v>76.099998474121094</v>
      </c>
      <c r="BA104">
        <v>82.300003051757798</v>
      </c>
      <c r="BB104">
        <v>82.400001525878906</v>
      </c>
      <c r="BC104">
        <v>86.5</v>
      </c>
      <c r="BD104">
        <v>84.657409667968807</v>
      </c>
      <c r="BE104">
        <v>86.599998474121094</v>
      </c>
      <c r="BF104">
        <v>82.599998474121094</v>
      </c>
      <c r="BG104">
        <v>83.800003051757798</v>
      </c>
      <c r="BH104">
        <v>84</v>
      </c>
      <c r="BI104">
        <v>91.699996948242202</v>
      </c>
      <c r="BJ104">
        <v>88.199996948242202</v>
      </c>
      <c r="BK104">
        <v>90.473587036132798</v>
      </c>
      <c r="BL104">
        <v>91.699996948242202</v>
      </c>
      <c r="BM104">
        <v>94.699996948242202</v>
      </c>
      <c r="BN104">
        <v>83.699996948242202</v>
      </c>
      <c r="BO104">
        <v>83.900001525878906</v>
      </c>
      <c r="BP104">
        <v>91.5</v>
      </c>
      <c r="BQ104">
        <v>93</v>
      </c>
      <c r="BR104">
        <v>85.5</v>
      </c>
      <c r="BS104">
        <v>100</v>
      </c>
      <c r="BT104">
        <v>2.1505075693130498</v>
      </c>
      <c r="BU104">
        <v>12.643815279007001</v>
      </c>
      <c r="BV104">
        <v>26</v>
      </c>
      <c r="BW104">
        <v>39</v>
      </c>
    </row>
    <row r="105" spans="1:75" x14ac:dyDescent="0.2">
      <c r="A105" s="1">
        <v>103</v>
      </c>
      <c r="B105" s="10" t="s">
        <v>235</v>
      </c>
      <c r="D105" s="15" t="s">
        <v>350</v>
      </c>
      <c r="E105">
        <v>7</v>
      </c>
      <c r="F105" s="2" t="str">
        <f t="shared" ca="1" si="5"/>
        <v>Oil seed meals</v>
      </c>
      <c r="G105">
        <v>92.874092102050795</v>
      </c>
      <c r="H105">
        <v>6.3024101257324201</v>
      </c>
      <c r="I105">
        <v>36.591903686523402</v>
      </c>
      <c r="J105">
        <v>8.0661544799804705</v>
      </c>
      <c r="K105">
        <v>19.25927734375</v>
      </c>
      <c r="L105">
        <v>-1.57</v>
      </c>
      <c r="M105">
        <v>36.122604370117202</v>
      </c>
      <c r="N105">
        <v>-0.9</v>
      </c>
      <c r="O105">
        <v>25.430355072021499</v>
      </c>
      <c r="P105">
        <v>-1.43</v>
      </c>
      <c r="Q105">
        <v>7.9504127502441397</v>
      </c>
      <c r="R105">
        <v>1.9062964916229199</v>
      </c>
      <c r="S105">
        <v>4.9923563003540004</v>
      </c>
      <c r="T105">
        <v>5114.64501953125</v>
      </c>
      <c r="U105" s="2">
        <f t="shared" si="4"/>
        <v>21.399674761718749</v>
      </c>
      <c r="V105">
        <v>65.742530822753906</v>
      </c>
      <c r="W105">
        <v>92.51061586078302</v>
      </c>
      <c r="X105">
        <v>62.706459651537486</v>
      </c>
      <c r="Y105">
        <v>91.327940475122588</v>
      </c>
      <c r="Z105">
        <v>63.453766778721807</v>
      </c>
      <c r="AA105">
        <v>106.35654887013435</v>
      </c>
      <c r="AB105">
        <v>0.71701720841300187</v>
      </c>
      <c r="AC105">
        <v>1.0371597788326681</v>
      </c>
      <c r="AD105">
        <v>78.387260437011705</v>
      </c>
      <c r="AE105">
        <v>81.882865905761705</v>
      </c>
      <c r="AF105">
        <v>15.198513269424401</v>
      </c>
      <c r="AG105">
        <v>12.095488309860201</v>
      </c>
      <c r="AH105">
        <v>5.4605180025100699</v>
      </c>
      <c r="AI105">
        <v>6.0785651206970206</v>
      </c>
      <c r="AJ105">
        <v>11.539083719253501</v>
      </c>
      <c r="AK105">
        <v>4.7569477558135995</v>
      </c>
      <c r="AL105">
        <v>11.7416131496429</v>
      </c>
      <c r="AM105">
        <v>16.0965847969055</v>
      </c>
      <c r="AN105">
        <v>21.057631969451901</v>
      </c>
      <c r="AO105">
        <v>19.091321229934699</v>
      </c>
      <c r="AP105">
        <v>10.538017749786398</v>
      </c>
      <c r="AQ105">
        <v>29.629340171814</v>
      </c>
      <c r="AR105">
        <v>11.3364851474762</v>
      </c>
      <c r="AS105">
        <v>40.3190565109253</v>
      </c>
      <c r="AT105">
        <v>15.4042375087738</v>
      </c>
      <c r="AU105">
        <v>34.139549732208302</v>
      </c>
      <c r="AV105">
        <v>68.983502388000502</v>
      </c>
      <c r="AW105">
        <v>15.188740491867101</v>
      </c>
      <c r="AX105">
        <v>16.028394699096701</v>
      </c>
      <c r="AY105">
        <v>13.872590065002399</v>
      </c>
      <c r="AZ105">
        <v>69.204010009765597</v>
      </c>
      <c r="BA105">
        <v>69.752578735351605</v>
      </c>
      <c r="BB105">
        <v>79.807052612304702</v>
      </c>
      <c r="BC105">
        <v>66.575759887695298</v>
      </c>
      <c r="BD105">
        <v>72.837066650390597</v>
      </c>
      <c r="BE105">
        <v>70.779312133789105</v>
      </c>
      <c r="BF105">
        <v>76.195457458496094</v>
      </c>
      <c r="BG105">
        <v>74.037528991699205</v>
      </c>
      <c r="BH105">
        <v>78.069168090820298</v>
      </c>
      <c r="BI105">
        <v>79.782302856445298</v>
      </c>
      <c r="BJ105">
        <v>77.303184509277301</v>
      </c>
      <c r="BK105">
        <v>78.900573730468807</v>
      </c>
      <c r="BL105">
        <v>76.364631652832003</v>
      </c>
      <c r="BM105">
        <v>84.643882751464801</v>
      </c>
      <c r="BN105">
        <v>71.838195800781307</v>
      </c>
      <c r="BO105">
        <v>74.648391723632798</v>
      </c>
      <c r="BP105">
        <v>82.019729614257798</v>
      </c>
      <c r="BQ105">
        <v>66.023254394531307</v>
      </c>
      <c r="BR105">
        <v>73.737258911132798</v>
      </c>
      <c r="BS105">
        <v>74.287033081054702</v>
      </c>
      <c r="BT105">
        <v>2.1233928203582799</v>
      </c>
      <c r="BU105">
        <v>10.463051795959499</v>
      </c>
      <c r="BV105">
        <v>26</v>
      </c>
      <c r="BW105">
        <v>39</v>
      </c>
    </row>
    <row r="106" spans="1:75" x14ac:dyDescent="0.2">
      <c r="A106" s="1">
        <v>104</v>
      </c>
      <c r="B106" s="10" t="s">
        <v>100</v>
      </c>
      <c r="D106" s="15" t="s">
        <v>350</v>
      </c>
      <c r="E106">
        <v>7</v>
      </c>
      <c r="F106" s="2" t="str">
        <f t="shared" ca="1" si="5"/>
        <v>Oil seed meals</v>
      </c>
      <c r="G106">
        <v>88.342185974121094</v>
      </c>
      <c r="H106">
        <v>4.0115890502929696</v>
      </c>
      <c r="I106">
        <v>11.715313911438001</v>
      </c>
      <c r="J106">
        <v>1.5725077390670801</v>
      </c>
      <c r="K106">
        <v>48.591972351074197</v>
      </c>
      <c r="L106">
        <v>-1.57</v>
      </c>
      <c r="M106">
        <v>73.567924499511705</v>
      </c>
      <c r="N106">
        <v>-0.9</v>
      </c>
      <c r="O106">
        <v>64.908523559570298</v>
      </c>
      <c r="P106">
        <v>-1.43</v>
      </c>
      <c r="Q106">
        <v>45.433422088622997</v>
      </c>
      <c r="R106">
        <v>2.5231657028198198</v>
      </c>
      <c r="S106">
        <v>0.65941751003265403</v>
      </c>
      <c r="T106">
        <v>4665.384765625</v>
      </c>
      <c r="U106" s="2">
        <f t="shared" si="4"/>
        <v>19.519969859374999</v>
      </c>
      <c r="V106">
        <v>35.860389709472699</v>
      </c>
      <c r="W106">
        <v>93.018843199428233</v>
      </c>
      <c r="X106">
        <v>48.008859778995863</v>
      </c>
      <c r="Y106">
        <v>90.06597328809012</v>
      </c>
      <c r="Z106">
        <v>50.142269242184781</v>
      </c>
      <c r="AA106">
        <v>124.21701425902822</v>
      </c>
      <c r="AB106">
        <v>0.71701720841300187</v>
      </c>
      <c r="AC106">
        <v>1.1470211537876458</v>
      </c>
      <c r="AD106">
        <v>22.4354858398438</v>
      </c>
      <c r="AE106">
        <v>43.1318168640137</v>
      </c>
      <c r="AF106">
        <v>4.6041199564933795</v>
      </c>
      <c r="AG106">
        <v>4.0652152895927403</v>
      </c>
      <c r="AH106">
        <v>1.2301083654165299</v>
      </c>
      <c r="AI106">
        <v>1.3824075460434</v>
      </c>
      <c r="AJ106">
        <v>2.6125156879425</v>
      </c>
      <c r="AK106">
        <v>1.1129552125930799</v>
      </c>
      <c r="AL106">
        <v>4.2409449815750104</v>
      </c>
      <c r="AM106">
        <v>4.4401055574417096</v>
      </c>
      <c r="AN106">
        <v>7.6032412052154497</v>
      </c>
      <c r="AO106">
        <v>3.9832079410553001</v>
      </c>
      <c r="AP106">
        <v>2.3899248242378199</v>
      </c>
      <c r="AQ106">
        <v>6.3731330633163497</v>
      </c>
      <c r="AR106">
        <v>2.37820953130722</v>
      </c>
      <c r="AS106">
        <v>6.11539602279663</v>
      </c>
      <c r="AT106">
        <v>5.1664549112319902</v>
      </c>
      <c r="AU106">
        <v>5.9396660327911395</v>
      </c>
      <c r="AV106">
        <v>18.3461880683899</v>
      </c>
      <c r="AW106">
        <v>7.5095194578170794</v>
      </c>
      <c r="AX106">
        <v>4.2409449815750104</v>
      </c>
      <c r="AY106">
        <v>4.1589379310607901</v>
      </c>
      <c r="AZ106">
        <v>46.972724914550803</v>
      </c>
      <c r="BA106">
        <v>50.992469787597699</v>
      </c>
      <c r="BB106">
        <v>68.401206970214801</v>
      </c>
      <c r="BC106">
        <v>42.801723480224602</v>
      </c>
      <c r="BD106">
        <v>54.855293273925803</v>
      </c>
      <c r="BE106">
        <v>52.2438774108887</v>
      </c>
      <c r="BF106">
        <v>63.201930999755902</v>
      </c>
      <c r="BG106">
        <v>58.744857788085902</v>
      </c>
      <c r="BH106">
        <v>64.498985290527301</v>
      </c>
      <c r="BI106">
        <v>68.267860412597699</v>
      </c>
      <c r="BJ106">
        <v>63.249958038330099</v>
      </c>
      <c r="BK106">
        <v>66.386146545410199</v>
      </c>
      <c r="BL106">
        <v>60.675041198730497</v>
      </c>
      <c r="BM106">
        <v>75.567138671875</v>
      </c>
      <c r="BN106">
        <v>54.182723999023402</v>
      </c>
      <c r="BO106">
        <v>60.351764678955099</v>
      </c>
      <c r="BP106">
        <v>71.186798095703097</v>
      </c>
      <c r="BQ106">
        <v>39.530693054199197</v>
      </c>
      <c r="BR106">
        <v>56.650955200195298</v>
      </c>
      <c r="BS106">
        <v>57.376724243164098</v>
      </c>
      <c r="BT106">
        <v>9.80288922786713</v>
      </c>
      <c r="BU106">
        <v>2.2951056063175197</v>
      </c>
      <c r="BV106">
        <v>30</v>
      </c>
      <c r="BW106">
        <v>45</v>
      </c>
    </row>
    <row r="107" spans="1:75" x14ac:dyDescent="0.2">
      <c r="A107" s="1">
        <v>105</v>
      </c>
      <c r="B107" s="10" t="s">
        <v>236</v>
      </c>
      <c r="D107" s="15" t="s">
        <v>350</v>
      </c>
      <c r="E107">
        <v>7</v>
      </c>
      <c r="F107" s="2" t="str">
        <f t="shared" ca="1" si="5"/>
        <v>Oil seed meals</v>
      </c>
      <c r="G107">
        <v>89.180725097656307</v>
      </c>
      <c r="H107">
        <v>7.0310287475585902</v>
      </c>
      <c r="I107">
        <v>55.307228088378899</v>
      </c>
      <c r="J107">
        <v>2.5863466262817401</v>
      </c>
      <c r="K107">
        <v>7.6008334159851101</v>
      </c>
      <c r="L107">
        <v>-1.57</v>
      </c>
      <c r="M107">
        <v>18.643087387085</v>
      </c>
      <c r="N107">
        <v>-0.9</v>
      </c>
      <c r="O107">
        <v>10.52965259552</v>
      </c>
      <c r="P107">
        <v>-1.43</v>
      </c>
      <c r="Q107">
        <v>3.2540872097015399</v>
      </c>
      <c r="R107">
        <v>7.6893491744995099</v>
      </c>
      <c r="S107">
        <v>10.6529655456543</v>
      </c>
      <c r="T107">
        <v>4846.947265625</v>
      </c>
      <c r="U107" s="2">
        <f t="shared" si="4"/>
        <v>20.279627359375002</v>
      </c>
      <c r="V107">
        <v>81.896217346191406</v>
      </c>
      <c r="W107">
        <v>91.211214018630258</v>
      </c>
      <c r="X107">
        <v>62.2586947568075</v>
      </c>
      <c r="Y107">
        <v>90.792473678211962</v>
      </c>
      <c r="Z107">
        <v>62.60638966291738</v>
      </c>
      <c r="AA107">
        <v>102.9098830888985</v>
      </c>
      <c r="AB107">
        <v>0.71701720841300187</v>
      </c>
      <c r="AC107">
        <v>1.0094763506259046</v>
      </c>
      <c r="AD107">
        <v>89.594177246093807</v>
      </c>
      <c r="AE107">
        <v>90.844009399414105</v>
      </c>
      <c r="AF107">
        <v>18.125963211059599</v>
      </c>
      <c r="AG107">
        <v>14.830517768859901</v>
      </c>
      <c r="AH107">
        <v>5.4922044277191198</v>
      </c>
      <c r="AI107">
        <v>4.4290578365325901</v>
      </c>
      <c r="AJ107">
        <v>9.9212622642517108</v>
      </c>
      <c r="AK107">
        <v>6.4192110300064096</v>
      </c>
      <c r="AL107">
        <v>17.752101421356198</v>
      </c>
      <c r="AM107">
        <v>21.410627365112301</v>
      </c>
      <c r="AN107">
        <v>34.501986503601103</v>
      </c>
      <c r="AO107">
        <v>26.609494686126702</v>
      </c>
      <c r="AP107">
        <v>20.072126388549801</v>
      </c>
      <c r="AQ107">
        <v>46.681618690490694</v>
      </c>
      <c r="AR107">
        <v>12.406378984451301</v>
      </c>
      <c r="AS107">
        <v>63.9412069320679</v>
      </c>
      <c r="AT107">
        <v>22.128233909606898</v>
      </c>
      <c r="AU107">
        <v>63.486952781677203</v>
      </c>
      <c r="AV107">
        <v>104.924507141113</v>
      </c>
      <c r="AW107">
        <v>31.4166069030762</v>
      </c>
      <c r="AX107">
        <v>26.359581947326699</v>
      </c>
      <c r="AY107">
        <v>19.783215522766099</v>
      </c>
      <c r="AZ107">
        <v>87.964668273925795</v>
      </c>
      <c r="BA107">
        <v>88.986663818359403</v>
      </c>
      <c r="BB107">
        <v>91.659484863281307</v>
      </c>
      <c r="BC107">
        <v>87.820358276367202</v>
      </c>
      <c r="BD107">
        <v>90.05224609375</v>
      </c>
      <c r="BE107">
        <v>75</v>
      </c>
      <c r="BF107">
        <v>92.431594848632798</v>
      </c>
      <c r="BG107">
        <v>91.847053527832003</v>
      </c>
      <c r="BH107">
        <v>93.662910461425795</v>
      </c>
      <c r="BI107">
        <v>94.720245361328097</v>
      </c>
      <c r="BJ107">
        <v>95.172836303710895</v>
      </c>
      <c r="BK107">
        <v>94.914848327636705</v>
      </c>
      <c r="BL107">
        <v>90.350189208984403</v>
      </c>
      <c r="BM107">
        <v>96.697402954101605</v>
      </c>
      <c r="BN107">
        <v>91.755455017089801</v>
      </c>
      <c r="BO107">
        <v>92.841361999511705</v>
      </c>
      <c r="BP107">
        <v>93.669921875</v>
      </c>
      <c r="BQ107">
        <v>81.716201782226605</v>
      </c>
      <c r="BR107">
        <v>90.126686096191406</v>
      </c>
      <c r="BS107">
        <v>92.740646362304702</v>
      </c>
      <c r="BT107">
        <v>1.9087359309196499</v>
      </c>
      <c r="BU107">
        <v>6.3118380308151201</v>
      </c>
      <c r="BV107">
        <v>30</v>
      </c>
      <c r="BW107">
        <v>45</v>
      </c>
    </row>
    <row r="108" spans="1:75" x14ac:dyDescent="0.2">
      <c r="A108" s="1">
        <v>106</v>
      </c>
      <c r="B108" s="10" t="s">
        <v>237</v>
      </c>
      <c r="D108" s="15" t="s">
        <v>350</v>
      </c>
      <c r="E108">
        <v>7</v>
      </c>
      <c r="F108" s="2" t="str">
        <f t="shared" ca="1" si="5"/>
        <v>Oil seed meals</v>
      </c>
      <c r="G108">
        <v>89.352714538574205</v>
      </c>
      <c r="H108">
        <v>6.3853869438171396</v>
      </c>
      <c r="I108">
        <v>53.87060546875</v>
      </c>
      <c r="J108">
        <v>1.0857286453247099</v>
      </c>
      <c r="K108">
        <v>13.4682426452637</v>
      </c>
      <c r="L108">
        <v>-1.57</v>
      </c>
      <c r="M108">
        <v>25.239683151245099</v>
      </c>
      <c r="N108">
        <v>-0.9</v>
      </c>
      <c r="O108">
        <v>16.5320129394531</v>
      </c>
      <c r="P108">
        <v>-1.43</v>
      </c>
      <c r="Q108">
        <v>5.8398547172546396</v>
      </c>
      <c r="R108">
        <v>8.6969776153564506</v>
      </c>
      <c r="S108">
        <v>9.1469097137451207</v>
      </c>
      <c r="T108">
        <v>4830.2158203125</v>
      </c>
      <c r="U108" s="2">
        <f t="shared" si="4"/>
        <v>20.209622992187501</v>
      </c>
      <c r="V108">
        <v>76.885330200195298</v>
      </c>
      <c r="W108">
        <v>91.287661571790608</v>
      </c>
      <c r="X108">
        <v>60.297921901496785</v>
      </c>
      <c r="Y108">
        <v>90.726794977805042</v>
      </c>
      <c r="Z108">
        <v>60.557465003244474</v>
      </c>
      <c r="AA108">
        <v>103.94326580931545</v>
      </c>
      <c r="AB108">
        <v>0.71701720841300187</v>
      </c>
      <c r="AC108">
        <v>1.0168796590111413</v>
      </c>
      <c r="AD108">
        <v>82.345573425292997</v>
      </c>
      <c r="AE108">
        <v>83.972389221191406</v>
      </c>
      <c r="AF108">
        <v>17.7754259109497</v>
      </c>
      <c r="AG108">
        <v>14.5288252830505</v>
      </c>
      <c r="AH108">
        <v>5.4117536544799805</v>
      </c>
      <c r="AI108">
        <v>5.9660547971725499</v>
      </c>
      <c r="AJ108">
        <v>11.377810239791899</v>
      </c>
      <c r="AK108">
        <v>6.1189562082290605</v>
      </c>
      <c r="AL108">
        <v>17.354154586791999</v>
      </c>
      <c r="AM108">
        <v>20.968146324157701</v>
      </c>
      <c r="AN108">
        <v>33.749194145202601</v>
      </c>
      <c r="AO108">
        <v>25.994615554809602</v>
      </c>
      <c r="AP108">
        <v>19.5104050636292</v>
      </c>
      <c r="AQ108">
        <v>45.505023002624505</v>
      </c>
      <c r="AR108">
        <v>12.152096033096299</v>
      </c>
      <c r="AS108">
        <v>62.191386222839398</v>
      </c>
      <c r="AT108">
        <v>21.664202213287396</v>
      </c>
      <c r="AU108">
        <v>62.145142555236802</v>
      </c>
      <c r="AV108">
        <v>102.495193481445</v>
      </c>
      <c r="AW108">
        <v>30.679619312286398</v>
      </c>
      <c r="AX108">
        <v>25.786371231079102</v>
      </c>
      <c r="AY108">
        <v>19.501637220382698</v>
      </c>
      <c r="AZ108">
        <v>87.964668273925795</v>
      </c>
      <c r="BA108">
        <v>88.986663818359403</v>
      </c>
      <c r="BB108">
        <v>91.659484863281307</v>
      </c>
      <c r="BC108">
        <v>87.820358276367202</v>
      </c>
      <c r="BD108">
        <v>89.689971923828097</v>
      </c>
      <c r="BE108">
        <v>75</v>
      </c>
      <c r="BF108">
        <v>92.431587219238295</v>
      </c>
      <c r="BG108">
        <v>91.847053527832003</v>
      </c>
      <c r="BH108">
        <v>93.662910461425795</v>
      </c>
      <c r="BI108">
        <v>94.720245361328097</v>
      </c>
      <c r="BJ108">
        <v>95.172836303710895</v>
      </c>
      <c r="BK108">
        <v>94.914291381835895</v>
      </c>
      <c r="BL108">
        <v>90.350189208984403</v>
      </c>
      <c r="BM108">
        <v>96.697402954101605</v>
      </c>
      <c r="BN108">
        <v>91.755455017089801</v>
      </c>
      <c r="BO108">
        <v>92.841361999511705</v>
      </c>
      <c r="BP108">
        <v>93.669921875</v>
      </c>
      <c r="BQ108">
        <v>81.716201782226605</v>
      </c>
      <c r="BR108">
        <v>90.126686096191406</v>
      </c>
      <c r="BS108">
        <v>92.740646362304702</v>
      </c>
      <c r="BT108">
        <v>1.6853438317775702</v>
      </c>
      <c r="BU108">
        <v>6.2944054603576705</v>
      </c>
      <c r="BV108">
        <v>29.999994277954102</v>
      </c>
      <c r="BW108">
        <v>44.999992370605497</v>
      </c>
    </row>
    <row r="109" spans="1:75" x14ac:dyDescent="0.2">
      <c r="A109" s="1">
        <v>107</v>
      </c>
      <c r="B109" s="10" t="s">
        <v>238</v>
      </c>
      <c r="D109" s="15" t="s">
        <v>350</v>
      </c>
      <c r="E109">
        <v>7</v>
      </c>
      <c r="F109" s="2" t="str">
        <f t="shared" ca="1" si="5"/>
        <v>Oil seed meals</v>
      </c>
      <c r="G109">
        <v>91.9874267578125</v>
      </c>
      <c r="H109">
        <v>5.9230608940124503</v>
      </c>
      <c r="I109">
        <v>48.435939788818402</v>
      </c>
      <c r="J109">
        <v>10.0807237625122</v>
      </c>
      <c r="K109">
        <v>7.2107195854187003</v>
      </c>
      <c r="L109">
        <v>-1.57</v>
      </c>
      <c r="M109">
        <v>18.204492568969702</v>
      </c>
      <c r="N109">
        <v>-0.9</v>
      </c>
      <c r="O109">
        <v>10.130566596984901</v>
      </c>
      <c r="P109">
        <v>-1.43</v>
      </c>
      <c r="Q109">
        <v>3.08216404914856</v>
      </c>
      <c r="R109">
        <v>8.8235292434692401</v>
      </c>
      <c r="S109">
        <v>10.3958854675293</v>
      </c>
      <c r="T109">
        <v>5184.169921875</v>
      </c>
      <c r="U109" s="2">
        <f t="shared" si="4"/>
        <v>21.690566953125003</v>
      </c>
      <c r="V109">
        <v>81.070373535156307</v>
      </c>
      <c r="W109">
        <v>92.796600176104675</v>
      </c>
      <c r="X109">
        <v>66.742363327068261</v>
      </c>
      <c r="Y109">
        <v>92.295966597058381</v>
      </c>
      <c r="Z109">
        <v>67.06438227981279</v>
      </c>
      <c r="AA109">
        <v>102.86873356571513</v>
      </c>
      <c r="AB109">
        <v>0.71701720841300187</v>
      </c>
      <c r="AC109">
        <v>1.0130225174796743</v>
      </c>
      <c r="AD109">
        <v>85.013572692871094</v>
      </c>
      <c r="AE109">
        <v>86.503234863281307</v>
      </c>
      <c r="AF109">
        <v>16.4493680000305</v>
      </c>
      <c r="AG109">
        <v>13.387547731399501</v>
      </c>
      <c r="AH109">
        <v>5.1074129343032801</v>
      </c>
      <c r="AI109">
        <v>5.8246046304702803</v>
      </c>
      <c r="AJ109">
        <v>10.9320199489594</v>
      </c>
      <c r="AK109">
        <v>4.9831116199493399</v>
      </c>
      <c r="AL109">
        <v>15.848754644393901</v>
      </c>
      <c r="AM109">
        <v>19.294269084930399</v>
      </c>
      <c r="AN109">
        <v>30.901432037353498</v>
      </c>
      <c r="AO109">
        <v>23.6685824394226</v>
      </c>
      <c r="AP109">
        <v>17.3854517936707</v>
      </c>
      <c r="AQ109">
        <v>41.054034233093297</v>
      </c>
      <c r="AR109">
        <v>11.190161705017101</v>
      </c>
      <c r="AS109">
        <v>55.571970939636202</v>
      </c>
      <c r="AT109">
        <v>19.9088084697723</v>
      </c>
      <c r="AU109">
        <v>57.069163322448702</v>
      </c>
      <c r="AV109">
        <v>93.305177688598604</v>
      </c>
      <c r="AW109">
        <v>27.891638278961199</v>
      </c>
      <c r="AX109">
        <v>23.617937564849896</v>
      </c>
      <c r="AY109">
        <v>18.436443805694601</v>
      </c>
      <c r="AZ109">
        <v>79.841995239257798</v>
      </c>
      <c r="BA109">
        <v>78.729545593261705</v>
      </c>
      <c r="BB109">
        <v>85.264907836914105</v>
      </c>
      <c r="BC109">
        <v>77.951965332031307</v>
      </c>
      <c r="BD109">
        <v>81.273796081542997</v>
      </c>
      <c r="BE109">
        <v>79.648773193359403</v>
      </c>
      <c r="BF109">
        <v>82.413040161132798</v>
      </c>
      <c r="BG109">
        <v>81.355285644531307</v>
      </c>
      <c r="BH109">
        <v>84.562690734863295</v>
      </c>
      <c r="BI109">
        <v>85.292121887207003</v>
      </c>
      <c r="BJ109">
        <v>84.027854919433594</v>
      </c>
      <c r="BK109">
        <v>84.756736755371094</v>
      </c>
      <c r="BL109">
        <v>83.872314453125</v>
      </c>
      <c r="BM109">
        <v>88.987228393554702</v>
      </c>
      <c r="BN109">
        <v>80.286582946777301</v>
      </c>
      <c r="BO109">
        <v>81.489524841308594</v>
      </c>
      <c r="BP109">
        <v>87.203437805175795</v>
      </c>
      <c r="BQ109">
        <v>78.700325012207003</v>
      </c>
      <c r="BR109">
        <v>81.913291931152301</v>
      </c>
      <c r="BS109">
        <v>82.378852844238295</v>
      </c>
      <c r="BT109">
        <v>1.3234356045723001</v>
      </c>
      <c r="BU109">
        <v>6.4506047964096105</v>
      </c>
      <c r="BV109">
        <v>30</v>
      </c>
      <c r="BW109">
        <v>45</v>
      </c>
    </row>
    <row r="110" spans="1:75" x14ac:dyDescent="0.2">
      <c r="A110" s="1">
        <v>108</v>
      </c>
      <c r="B110" s="10" t="s">
        <v>239</v>
      </c>
      <c r="D110" s="15" t="s">
        <v>350</v>
      </c>
      <c r="E110">
        <v>7</v>
      </c>
      <c r="F110" s="2" t="str">
        <f t="shared" ca="1" si="5"/>
        <v>Oil seed meals</v>
      </c>
      <c r="G110">
        <v>92.369247436523395</v>
      </c>
      <c r="H110">
        <v>10.980492591857899</v>
      </c>
      <c r="I110">
        <v>68.660118103027301</v>
      </c>
      <c r="J110">
        <v>1.77074062824249</v>
      </c>
      <c r="K110">
        <v>6.0320692062377903</v>
      </c>
      <c r="L110">
        <v>-1.57</v>
      </c>
      <c r="M110">
        <v>13.6710424423218</v>
      </c>
      <c r="N110">
        <v>-0.9</v>
      </c>
      <c r="O110">
        <v>6.80364942550659</v>
      </c>
      <c r="P110">
        <v>-1.43</v>
      </c>
      <c r="Q110">
        <v>0.20000000298023199</v>
      </c>
      <c r="R110">
        <v>9.5625</v>
      </c>
      <c r="S110">
        <v>3.4249999523162802</v>
      </c>
      <c r="T110">
        <v>4810.2734375</v>
      </c>
      <c r="U110" s="2">
        <f t="shared" si="4"/>
        <v>20.126184062500002</v>
      </c>
      <c r="V110">
        <v>86.131362915039105</v>
      </c>
      <c r="W110">
        <v>89.42660026068981</v>
      </c>
      <c r="X110">
        <v>61.839938755995114</v>
      </c>
      <c r="Y110">
        <v>89.559899792688384</v>
      </c>
      <c r="Z110">
        <v>61.591998998181118</v>
      </c>
      <c r="AA110">
        <v>102.5595096391591</v>
      </c>
      <c r="AB110">
        <v>0.83652007648183557</v>
      </c>
      <c r="AC110">
        <v>0.99568179382270561</v>
      </c>
      <c r="AD110">
        <v>100</v>
      </c>
      <c r="AE110">
        <v>100</v>
      </c>
      <c r="AF110">
        <v>23.696596622467002</v>
      </c>
      <c r="AG110">
        <v>23.008098602294901</v>
      </c>
      <c r="AH110">
        <v>10.792621374130199</v>
      </c>
      <c r="AI110">
        <v>7.83205926418304</v>
      </c>
      <c r="AJ110">
        <v>18.6246800422668</v>
      </c>
      <c r="AK110">
        <v>7.4301660060882604</v>
      </c>
      <c r="AL110">
        <v>25.995461940765399</v>
      </c>
      <c r="AM110">
        <v>30.183923244476301</v>
      </c>
      <c r="AN110">
        <v>45.281605720520005</v>
      </c>
      <c r="AO110">
        <v>28.891789913177497</v>
      </c>
      <c r="AP110">
        <v>24.736135005950899</v>
      </c>
      <c r="AQ110">
        <v>53.6279201507568</v>
      </c>
      <c r="AR110">
        <v>20.154783725738497</v>
      </c>
      <c r="AS110">
        <v>76.396594047546401</v>
      </c>
      <c r="AT110">
        <v>30.280547142028801</v>
      </c>
      <c r="AU110">
        <v>74.958872795104995</v>
      </c>
      <c r="AV110">
        <v>110.475234985352</v>
      </c>
      <c r="AW110">
        <v>30.0301384925842</v>
      </c>
      <c r="AX110">
        <v>27.910814285278299</v>
      </c>
      <c r="AY110">
        <v>29.6182155609131</v>
      </c>
      <c r="AZ110">
        <v>82.533500671386705</v>
      </c>
      <c r="BA110">
        <v>81.000808715820298</v>
      </c>
      <c r="BB110">
        <v>86.645797729492202</v>
      </c>
      <c r="BC110">
        <v>80.830253601074205</v>
      </c>
      <c r="BD110">
        <v>84.189796447753906</v>
      </c>
      <c r="BE110">
        <v>81.892837524414105</v>
      </c>
      <c r="BF110">
        <v>83.986145019531307</v>
      </c>
      <c r="BG110">
        <v>83.206748962402301</v>
      </c>
      <c r="BH110">
        <v>86.205612182617202</v>
      </c>
      <c r="BI110">
        <v>86.6861572265625</v>
      </c>
      <c r="BJ110">
        <v>85.729255676269503</v>
      </c>
      <c r="BK110">
        <v>86.243537902832003</v>
      </c>
      <c r="BL110">
        <v>85.771835327148395</v>
      </c>
      <c r="BM110">
        <v>90.086135864257798</v>
      </c>
      <c r="BN110">
        <v>82.424102783203097</v>
      </c>
      <c r="BO110">
        <v>83.220397949218807</v>
      </c>
      <c r="BP110">
        <v>88.514968872070298</v>
      </c>
      <c r="BQ110">
        <v>81.907737731933594</v>
      </c>
      <c r="BR110">
        <v>83.981903076171903</v>
      </c>
      <c r="BS110">
        <v>84.426155090332003</v>
      </c>
      <c r="BT110">
        <v>9.2870551347732508</v>
      </c>
      <c r="BU110">
        <v>21.135778427124002</v>
      </c>
      <c r="BV110">
        <v>32.200000762939503</v>
      </c>
      <c r="BW110">
        <v>48.300003051757798</v>
      </c>
    </row>
    <row r="111" spans="1:75" x14ac:dyDescent="0.2">
      <c r="A111" s="1">
        <v>109</v>
      </c>
      <c r="B111" s="10" t="s">
        <v>240</v>
      </c>
      <c r="D111" s="15" t="s">
        <v>350</v>
      </c>
      <c r="E111">
        <v>7</v>
      </c>
      <c r="F111" s="2" t="str">
        <f t="shared" ca="1" si="5"/>
        <v>Oil seed meals</v>
      </c>
      <c r="G111">
        <v>87.909996032714801</v>
      </c>
      <c r="H111">
        <v>6.5240020751953098</v>
      </c>
      <c r="I111">
        <v>36.399700164794901</v>
      </c>
      <c r="J111">
        <v>3.8826484680175799</v>
      </c>
      <c r="K111">
        <v>11.337444305419901</v>
      </c>
      <c r="L111">
        <v>-1.57</v>
      </c>
      <c r="M111">
        <v>24.752637863159201</v>
      </c>
      <c r="N111">
        <v>-0.9</v>
      </c>
      <c r="O111">
        <v>15.5699367523193</v>
      </c>
      <c r="P111">
        <v>-1.43</v>
      </c>
      <c r="Q111">
        <v>6.6780452728271502</v>
      </c>
      <c r="R111">
        <v>9.3786878585815394</v>
      </c>
      <c r="S111">
        <v>5.1199998855590803</v>
      </c>
      <c r="T111">
        <v>4647.49951171875</v>
      </c>
      <c r="U111" s="2">
        <f t="shared" si="4"/>
        <v>19.44513795703125</v>
      </c>
      <c r="V111">
        <v>76.796112060546903</v>
      </c>
      <c r="W111">
        <v>92.304475215145828</v>
      </c>
      <c r="X111">
        <v>64.014506279745746</v>
      </c>
      <c r="Y111">
        <v>91.104360429153488</v>
      </c>
      <c r="Z111">
        <v>64.969230073977045</v>
      </c>
      <c r="AA111">
        <v>104.00635363675659</v>
      </c>
      <c r="AB111">
        <v>0.71701720841300187</v>
      </c>
      <c r="AC111">
        <v>1.02434506080975</v>
      </c>
      <c r="AD111">
        <v>88.069503784179702</v>
      </c>
      <c r="AE111">
        <v>90.420402526855497</v>
      </c>
      <c r="AF111">
        <v>14.287080764770499</v>
      </c>
      <c r="AG111">
        <v>13.920314311981199</v>
      </c>
      <c r="AH111">
        <v>6.8289476633071899</v>
      </c>
      <c r="AI111">
        <v>6.7417490482330305</v>
      </c>
      <c r="AJ111">
        <v>13.570694923400898</v>
      </c>
      <c r="AK111">
        <v>5.45676946640015</v>
      </c>
      <c r="AL111">
        <v>15.5470943450928</v>
      </c>
      <c r="AM111">
        <v>18.547453880310101</v>
      </c>
      <c r="AN111">
        <v>21.724040508270299</v>
      </c>
      <c r="AO111">
        <v>17.643477916717501</v>
      </c>
      <c r="AP111">
        <v>8.8055467605590803</v>
      </c>
      <c r="AQ111">
        <v>26.449022293090799</v>
      </c>
      <c r="AR111">
        <v>9.7465014457702601</v>
      </c>
      <c r="AS111">
        <v>34.0633511543274</v>
      </c>
      <c r="AT111">
        <v>17.058458328247099</v>
      </c>
      <c r="AU111">
        <v>35.064933300018303</v>
      </c>
      <c r="AV111">
        <v>72.914476394653306</v>
      </c>
      <c r="AW111">
        <v>21.557426452636701</v>
      </c>
      <c r="AX111">
        <v>17.170274257659901</v>
      </c>
      <c r="AY111">
        <v>13.467888832092301</v>
      </c>
      <c r="AZ111">
        <v>77.514999389648395</v>
      </c>
      <c r="BA111">
        <v>72.319999694824205</v>
      </c>
      <c r="BB111">
        <v>87.775001525878906</v>
      </c>
      <c r="BC111">
        <v>74.889999389648395</v>
      </c>
      <c r="BD111">
        <v>81.373893737792997</v>
      </c>
      <c r="BE111">
        <v>79.514999389648395</v>
      </c>
      <c r="BF111">
        <v>78.879997253417997</v>
      </c>
      <c r="BG111">
        <v>77.095001220703097</v>
      </c>
      <c r="BH111">
        <v>80.074996948242202</v>
      </c>
      <c r="BI111">
        <v>83.974998474121094</v>
      </c>
      <c r="BJ111">
        <v>74.339996337890597</v>
      </c>
      <c r="BK111">
        <v>80.767265319824205</v>
      </c>
      <c r="BL111">
        <v>78.580001831054702</v>
      </c>
      <c r="BM111">
        <v>87.805000305175795</v>
      </c>
      <c r="BN111">
        <v>74.150001525878906</v>
      </c>
      <c r="BO111">
        <v>79.910003662109403</v>
      </c>
      <c r="BP111">
        <v>82.614997863769503</v>
      </c>
      <c r="BQ111">
        <v>67.699996948242202</v>
      </c>
      <c r="BR111">
        <v>75.809997558593807</v>
      </c>
      <c r="BS111">
        <v>79.421707153320298</v>
      </c>
      <c r="BT111">
        <v>4.4730415940284702</v>
      </c>
      <c r="BU111">
        <v>10.033850669860801</v>
      </c>
      <c r="BV111">
        <v>12</v>
      </c>
      <c r="BW111">
        <v>18</v>
      </c>
    </row>
    <row r="112" spans="1:75" x14ac:dyDescent="0.2">
      <c r="A112" s="1">
        <v>110</v>
      </c>
      <c r="B112" s="10" t="s">
        <v>241</v>
      </c>
      <c r="D112" s="15" t="s">
        <v>350</v>
      </c>
      <c r="E112">
        <v>7</v>
      </c>
      <c r="F112" s="2" t="str">
        <f t="shared" ca="1" si="5"/>
        <v>Oil seed meals</v>
      </c>
      <c r="G112">
        <v>91.235809326171903</v>
      </c>
      <c r="H112">
        <v>6.2932801246643102</v>
      </c>
      <c r="I112">
        <v>35.375492095947301</v>
      </c>
      <c r="J112">
        <v>10.7100677490234</v>
      </c>
      <c r="K112">
        <v>9.6936321258544904</v>
      </c>
      <c r="L112">
        <v>-1.57</v>
      </c>
      <c r="M112">
        <v>23.6619758605957</v>
      </c>
      <c r="N112">
        <v>-0.9</v>
      </c>
      <c r="O112">
        <v>14.9554796218872</v>
      </c>
      <c r="P112">
        <v>-1.43</v>
      </c>
      <c r="Q112">
        <v>6.1966180801391602</v>
      </c>
      <c r="R112">
        <v>7.2323017120361301</v>
      </c>
      <c r="S112">
        <v>4.3242673873901403</v>
      </c>
      <c r="T112">
        <v>4985.19677734375</v>
      </c>
      <c r="U112" s="2">
        <f t="shared" si="4"/>
        <v>20.858063316406248</v>
      </c>
      <c r="V112">
        <v>77.10302734375</v>
      </c>
      <c r="W112">
        <v>92.986753196418519</v>
      </c>
      <c r="X112">
        <v>67.900837628306931</v>
      </c>
      <c r="Y112">
        <v>91.924776369437922</v>
      </c>
      <c r="Z112">
        <v>68.603639198337106</v>
      </c>
      <c r="AA112">
        <v>103.7050043797779</v>
      </c>
      <c r="AB112">
        <v>0.71701720841300187</v>
      </c>
      <c r="AC112">
        <v>1.0220691609618326</v>
      </c>
      <c r="AD112">
        <v>89.820518493652301</v>
      </c>
      <c r="AE112">
        <v>92.229667663574205</v>
      </c>
      <c r="AF112">
        <v>13.879446983337401</v>
      </c>
      <c r="AG112">
        <v>13.627392053604099</v>
      </c>
      <c r="AH112">
        <v>6.6497117280960101</v>
      </c>
      <c r="AI112">
        <v>6.56558454036713</v>
      </c>
      <c r="AJ112">
        <v>13.215297460555998</v>
      </c>
      <c r="AK112">
        <v>5.3523004055023202</v>
      </c>
      <c r="AL112">
        <v>15.185548067092899</v>
      </c>
      <c r="AM112">
        <v>18.046617507934599</v>
      </c>
      <c r="AN112">
        <v>21.178138256072998</v>
      </c>
      <c r="AO112">
        <v>17.229700088501001</v>
      </c>
      <c r="AP112">
        <v>8.62221360206604</v>
      </c>
      <c r="AQ112">
        <v>25.8519124984741</v>
      </c>
      <c r="AR112">
        <v>9.409536719322201</v>
      </c>
      <c r="AS112">
        <v>33.214285373687702</v>
      </c>
      <c r="AT112">
        <v>16.572984457015998</v>
      </c>
      <c r="AU112">
        <v>34.155437946319594</v>
      </c>
      <c r="AV112">
        <v>71.127233505248995</v>
      </c>
      <c r="AW112">
        <v>20.964410305023197</v>
      </c>
      <c r="AX112">
        <v>16.744205951690702</v>
      </c>
      <c r="AY112">
        <v>13.0889332294464</v>
      </c>
      <c r="AZ112">
        <v>77.558998107910199</v>
      </c>
      <c r="BA112">
        <v>77.399002075195298</v>
      </c>
      <c r="BB112">
        <v>90.747001647949205</v>
      </c>
      <c r="BC112">
        <v>78.595001220703097</v>
      </c>
      <c r="BD112">
        <v>84.709678649902301</v>
      </c>
      <c r="BE112">
        <v>86.063331604003906</v>
      </c>
      <c r="BF112">
        <v>85.147003173828097</v>
      </c>
      <c r="BG112">
        <v>83.6510009765625</v>
      </c>
      <c r="BH112">
        <v>85.549003601074205</v>
      </c>
      <c r="BI112">
        <v>86.908996582031307</v>
      </c>
      <c r="BJ112">
        <v>82.733001708984403</v>
      </c>
      <c r="BK112">
        <v>85.516204833984403</v>
      </c>
      <c r="BL112">
        <v>82.2760009765625</v>
      </c>
      <c r="BM112">
        <v>91.775001525878906</v>
      </c>
      <c r="BN112">
        <v>79.938888549804702</v>
      </c>
      <c r="BO112">
        <v>81.765998840332003</v>
      </c>
      <c r="BP112">
        <v>87.506996154785199</v>
      </c>
      <c r="BQ112">
        <v>74.652999877929702</v>
      </c>
      <c r="BR112">
        <v>80.208999633789105</v>
      </c>
      <c r="BS112">
        <v>72</v>
      </c>
      <c r="BT112">
        <v>4.2599114775657698</v>
      </c>
      <c r="BU112">
        <v>9.3389135599136388</v>
      </c>
      <c r="BV112">
        <v>12.0000009536743</v>
      </c>
      <c r="BW112">
        <v>18.000001907348601</v>
      </c>
    </row>
    <row r="113" spans="1:75" x14ac:dyDescent="0.2">
      <c r="A113" s="1">
        <v>111</v>
      </c>
      <c r="B113" s="10" t="s">
        <v>242</v>
      </c>
      <c r="D113" s="15" t="s">
        <v>350</v>
      </c>
      <c r="E113">
        <v>7</v>
      </c>
      <c r="F113" s="2" t="str">
        <f t="shared" ca="1" si="5"/>
        <v>Oil seed meals</v>
      </c>
      <c r="G113">
        <v>89.2529296875</v>
      </c>
      <c r="H113">
        <v>7.8329653739929199</v>
      </c>
      <c r="I113">
        <v>11.4577541351318</v>
      </c>
      <c r="J113">
        <v>2.7377448081970202</v>
      </c>
      <c r="K113">
        <v>39.878631591796903</v>
      </c>
      <c r="L113">
        <v>-1.57</v>
      </c>
      <c r="M113">
        <v>69.991027832031307</v>
      </c>
      <c r="N113">
        <v>-0.9</v>
      </c>
      <c r="O113">
        <v>54.3628540039063</v>
      </c>
      <c r="P113">
        <v>-1.43</v>
      </c>
      <c r="Q113">
        <v>27.068317413330099</v>
      </c>
      <c r="R113">
        <v>0</v>
      </c>
      <c r="S113">
        <v>4.3079972267150897</v>
      </c>
      <c r="T113">
        <v>4471.640625</v>
      </c>
      <c r="U113" s="2">
        <f t="shared" si="4"/>
        <v>18.709344375000001</v>
      </c>
      <c r="V113">
        <v>37.341743469238303</v>
      </c>
      <c r="W113">
        <v>93.108660428156981</v>
      </c>
      <c r="X113">
        <v>50.986479691664279</v>
      </c>
      <c r="Y113">
        <v>90.24041909673204</v>
      </c>
      <c r="Z113">
        <v>53.233349254876316</v>
      </c>
      <c r="AA113">
        <v>122.74381843930846</v>
      </c>
      <c r="AB113">
        <v>0.71701720841300187</v>
      </c>
      <c r="AC113">
        <v>1.1390161360085493</v>
      </c>
      <c r="AD113">
        <v>24.6709880828857</v>
      </c>
      <c r="AE113">
        <v>44.506782531738303</v>
      </c>
      <c r="AF113">
        <v>0.97390912473201796</v>
      </c>
      <c r="AG113">
        <v>7.1038073301315299</v>
      </c>
      <c r="AH113">
        <v>1.6613744199276002</v>
      </c>
      <c r="AI113">
        <v>1.2603530287742601</v>
      </c>
      <c r="AJ113">
        <v>2.92172700166702</v>
      </c>
      <c r="AK113">
        <v>1.1457753926515599</v>
      </c>
      <c r="AL113">
        <v>6.9892293214797991</v>
      </c>
      <c r="AM113">
        <v>7.6766949892044103</v>
      </c>
      <c r="AN113">
        <v>11.973352432251001</v>
      </c>
      <c r="AO113">
        <v>6.5882086753845206</v>
      </c>
      <c r="AP113">
        <v>3.6091926693916299</v>
      </c>
      <c r="AQ113">
        <v>10.19739985466</v>
      </c>
      <c r="AR113">
        <v>1.8905296921729999</v>
      </c>
      <c r="AS113">
        <v>8.1350052356720006</v>
      </c>
      <c r="AT113">
        <v>6.5309196710586503</v>
      </c>
      <c r="AU113">
        <v>14.1503262519836</v>
      </c>
      <c r="AV113">
        <v>14.952369928360001</v>
      </c>
      <c r="AW113">
        <v>6.9892293214797991</v>
      </c>
      <c r="AX113">
        <v>8.4787386655807495</v>
      </c>
      <c r="AY113">
        <v>2.0051069557666801</v>
      </c>
      <c r="AZ113">
        <v>49.096324920654297</v>
      </c>
      <c r="BA113">
        <v>52.784496307372997</v>
      </c>
      <c r="BB113">
        <v>69.490730285644503</v>
      </c>
      <c r="BC113">
        <v>45.072696685791001</v>
      </c>
      <c r="BD113">
        <v>58.948413848877003</v>
      </c>
      <c r="BE113">
        <v>54.014442443847699</v>
      </c>
      <c r="BF113">
        <v>64.443115234375</v>
      </c>
      <c r="BG113">
        <v>60.205665588378899</v>
      </c>
      <c r="BH113">
        <v>65.795249938964801</v>
      </c>
      <c r="BI113">
        <v>69.367759704589801</v>
      </c>
      <c r="BJ113">
        <v>64.592369079589801</v>
      </c>
      <c r="BK113">
        <v>67.677200317382798</v>
      </c>
      <c r="BL113">
        <v>62.173759460449197</v>
      </c>
      <c r="BM113">
        <v>76.434173583984403</v>
      </c>
      <c r="BN113">
        <v>55.869232177734403</v>
      </c>
      <c r="BO113">
        <v>61.7174263000488</v>
      </c>
      <c r="BP113">
        <v>72.221595764160199</v>
      </c>
      <c r="BQ113">
        <v>42.061347961425803</v>
      </c>
      <c r="BR113">
        <v>58.283092498779297</v>
      </c>
      <c r="BS113">
        <v>58.992050170898402</v>
      </c>
      <c r="BT113">
        <v>12.817457914352399</v>
      </c>
      <c r="BU113">
        <v>1.5891759097576099</v>
      </c>
      <c r="BV113">
        <v>30</v>
      </c>
      <c r="BW113">
        <v>45</v>
      </c>
    </row>
    <row r="114" spans="1:75" x14ac:dyDescent="0.2">
      <c r="A114" s="1">
        <v>112</v>
      </c>
      <c r="B114" s="10" t="s">
        <v>243</v>
      </c>
      <c r="D114" s="15" t="s">
        <v>350</v>
      </c>
      <c r="E114">
        <v>7</v>
      </c>
      <c r="F114" s="2" t="str">
        <f t="shared" ca="1" si="5"/>
        <v>Oil seed meals</v>
      </c>
      <c r="G114">
        <v>88.011199951171903</v>
      </c>
      <c r="H114">
        <v>6.8254938125610396</v>
      </c>
      <c r="I114">
        <v>8.8924598693847692</v>
      </c>
      <c r="J114">
        <v>10.9756937026978</v>
      </c>
      <c r="K114">
        <v>37.457973480224602</v>
      </c>
      <c r="L114">
        <v>-1.57</v>
      </c>
      <c r="M114">
        <v>68.028938293457003</v>
      </c>
      <c r="N114">
        <v>-0.9</v>
      </c>
      <c r="O114">
        <v>52.784343719482401</v>
      </c>
      <c r="P114">
        <v>-1.43</v>
      </c>
      <c r="Q114">
        <v>26.719783782958999</v>
      </c>
      <c r="R114">
        <v>0</v>
      </c>
      <c r="S114">
        <v>4.3079972267150897</v>
      </c>
      <c r="T114">
        <v>4887.99267578125</v>
      </c>
      <c r="U114" s="2">
        <f t="shared" si="4"/>
        <v>20.451361355468752</v>
      </c>
      <c r="V114">
        <v>41.646335601806598</v>
      </c>
      <c r="W114">
        <v>94.639194632208515</v>
      </c>
      <c r="X114">
        <v>65.48943533194425</v>
      </c>
      <c r="Y114">
        <v>92.11457907454421</v>
      </c>
      <c r="Z114">
        <v>64.738963401588535</v>
      </c>
      <c r="AA114">
        <v>117.57177156651974</v>
      </c>
      <c r="AB114">
        <v>0.71701720841300187</v>
      </c>
      <c r="AC114">
        <v>1.1155317455163303</v>
      </c>
      <c r="AD114">
        <v>27.839462280273398</v>
      </c>
      <c r="AE114">
        <v>51.912181854247997</v>
      </c>
      <c r="AF114">
        <v>0.75585909187793709</v>
      </c>
      <c r="AG114">
        <v>5.5133253335952803</v>
      </c>
      <c r="AH114">
        <v>1.2894067168235801</v>
      </c>
      <c r="AI114">
        <v>0.97817055881023396</v>
      </c>
      <c r="AJ114">
        <v>2.26757720112801</v>
      </c>
      <c r="AK114">
        <v>0.88924601674079895</v>
      </c>
      <c r="AL114">
        <v>5.4244005680084193</v>
      </c>
      <c r="AM114">
        <v>5.9579479694366499</v>
      </c>
      <c r="AN114">
        <v>9.2926198244094813</v>
      </c>
      <c r="AO114">
        <v>5.1131647825241098</v>
      </c>
      <c r="AP114">
        <v>2.80112504959106</v>
      </c>
      <c r="AQ114">
        <v>7.9142898321151698</v>
      </c>
      <c r="AR114">
        <v>1.4672559499740601</v>
      </c>
      <c r="AS114">
        <v>6.3136464357376099</v>
      </c>
      <c r="AT114">
        <v>5.0687021017074594</v>
      </c>
      <c r="AU114">
        <v>10.9821879863739</v>
      </c>
      <c r="AV114">
        <v>11.604659557342501</v>
      </c>
      <c r="AW114">
        <v>5.4244005680084193</v>
      </c>
      <c r="AX114">
        <v>6.5804207324981698</v>
      </c>
      <c r="AY114">
        <v>1.5561804175376901</v>
      </c>
      <c r="AZ114">
        <v>50.261219024658203</v>
      </c>
      <c r="BA114">
        <v>53.767501831054702</v>
      </c>
      <c r="BB114">
        <v>70.088386535644503</v>
      </c>
      <c r="BC114">
        <v>46.318428039550803</v>
      </c>
      <c r="BD114">
        <v>59.834678649902301</v>
      </c>
      <c r="BE114">
        <v>54.985675811767599</v>
      </c>
      <c r="BF114">
        <v>65.123954772949205</v>
      </c>
      <c r="BG114">
        <v>61.006980895996101</v>
      </c>
      <c r="BH114">
        <v>66.506309509277301</v>
      </c>
      <c r="BI114">
        <v>69.971099853515597</v>
      </c>
      <c r="BJ114">
        <v>65.328742980957003</v>
      </c>
      <c r="BK114">
        <v>68.328018188476605</v>
      </c>
      <c r="BL114">
        <v>62.995876312255902</v>
      </c>
      <c r="BM114">
        <v>76.909782409667997</v>
      </c>
      <c r="BN114">
        <v>56.794357299804702</v>
      </c>
      <c r="BO114">
        <v>62.466552734375</v>
      </c>
      <c r="BP114">
        <v>72.789230346679702</v>
      </c>
      <c r="BQ114">
        <v>43.449527740478501</v>
      </c>
      <c r="BR114">
        <v>59.178394317627003</v>
      </c>
      <c r="BS114">
        <v>59.878131866455099</v>
      </c>
      <c r="BT114">
        <v>7.6467454433441198</v>
      </c>
      <c r="BU114">
        <v>1.0510960221290599</v>
      </c>
      <c r="BV114">
        <v>30</v>
      </c>
      <c r="BW114">
        <v>45</v>
      </c>
    </row>
    <row r="115" spans="1:75" x14ac:dyDescent="0.2">
      <c r="A115" s="1">
        <v>113</v>
      </c>
      <c r="B115" s="10" t="s">
        <v>244</v>
      </c>
      <c r="D115" s="15" t="s">
        <v>350</v>
      </c>
      <c r="E115">
        <v>7</v>
      </c>
      <c r="F115" s="2" t="str">
        <f t="shared" ca="1" si="5"/>
        <v>Oil seed meals</v>
      </c>
      <c r="G115">
        <v>88.520454406738295</v>
      </c>
      <c r="H115">
        <v>8.0221710205078107</v>
      </c>
      <c r="I115">
        <v>12.330285072326699</v>
      </c>
      <c r="J115">
        <v>4.2336773872375497</v>
      </c>
      <c r="K115">
        <v>21.371898651123001</v>
      </c>
      <c r="L115">
        <v>-1.57</v>
      </c>
      <c r="M115">
        <v>54.990207672119098</v>
      </c>
      <c r="N115">
        <v>-0.9</v>
      </c>
      <c r="O115">
        <v>42.2946166992188</v>
      </c>
      <c r="P115">
        <v>-1.43</v>
      </c>
      <c r="Q115">
        <v>24.403652191162099</v>
      </c>
      <c r="R115">
        <v>0</v>
      </c>
      <c r="S115">
        <v>4.3079972267150897</v>
      </c>
      <c r="T115">
        <v>4383.29736328125</v>
      </c>
      <c r="U115" s="2">
        <f t="shared" si="4"/>
        <v>18.339716167968753</v>
      </c>
      <c r="V115">
        <v>50.192340850830099</v>
      </c>
      <c r="W115">
        <v>93.438136892686103</v>
      </c>
      <c r="X115">
        <v>60.799295551342006</v>
      </c>
      <c r="Y115">
        <v>90.698779957622762</v>
      </c>
      <c r="Z115">
        <v>62.898177005369583</v>
      </c>
      <c r="AA115">
        <v>113.61102437034549</v>
      </c>
      <c r="AB115">
        <v>0.71701720841300187</v>
      </c>
      <c r="AC115">
        <v>1.0876892562872869</v>
      </c>
      <c r="AD115">
        <v>49.274795532226598</v>
      </c>
      <c r="AE115">
        <v>63.808631896972699</v>
      </c>
      <c r="AF115">
        <v>1.04807421565056</v>
      </c>
      <c r="AG115">
        <v>7.6447761058807391</v>
      </c>
      <c r="AH115">
        <v>1.78789138793945</v>
      </c>
      <c r="AI115">
        <v>1.35633140802383</v>
      </c>
      <c r="AJ115">
        <v>3.1442216038703901</v>
      </c>
      <c r="AK115">
        <v>1.23302847146988</v>
      </c>
      <c r="AL115">
        <v>7.52147376537323</v>
      </c>
      <c r="AM115">
        <v>8.2612907886505109</v>
      </c>
      <c r="AN115">
        <v>12.885147333145099</v>
      </c>
      <c r="AO115">
        <v>7.0899140834808305</v>
      </c>
      <c r="AP115">
        <v>3.8840401172637899</v>
      </c>
      <c r="AQ115">
        <v>10.973949432373001</v>
      </c>
      <c r="AR115">
        <v>2.03449711203575</v>
      </c>
      <c r="AS115">
        <v>8.7545019388198888</v>
      </c>
      <c r="AT115">
        <v>7.0282626152038592</v>
      </c>
      <c r="AU115">
        <v>15.2279019355774</v>
      </c>
      <c r="AV115">
        <v>16.0910212993622</v>
      </c>
      <c r="AW115">
        <v>7.52147376537323</v>
      </c>
      <c r="AX115">
        <v>9.1244107484817505</v>
      </c>
      <c r="AY115">
        <v>2.15779989957809</v>
      </c>
      <c r="AZ115">
        <v>58.002315521240199</v>
      </c>
      <c r="BA115">
        <v>60.2999076843262</v>
      </c>
      <c r="BB115">
        <v>74.059982299804702</v>
      </c>
      <c r="BC115">
        <v>54.596717834472699</v>
      </c>
      <c r="BD115">
        <v>65.6640625</v>
      </c>
      <c r="BE115">
        <v>61.439846038818402</v>
      </c>
      <c r="BF115">
        <v>69.648399353027301</v>
      </c>
      <c r="BG115">
        <v>66.332000732421903</v>
      </c>
      <c r="BH115">
        <v>71.231552124023395</v>
      </c>
      <c r="BI115">
        <v>73.980514526367202</v>
      </c>
      <c r="BJ115">
        <v>70.222175598144503</v>
      </c>
      <c r="BK115">
        <v>72.650314331054702</v>
      </c>
      <c r="BL115">
        <v>68.4591064453125</v>
      </c>
      <c r="BM115">
        <v>80.070373535156307</v>
      </c>
      <c r="BN115">
        <v>62.942115783691399</v>
      </c>
      <c r="BO115">
        <v>67.444740295410199</v>
      </c>
      <c r="BP115">
        <v>76.561332702636705</v>
      </c>
      <c r="BQ115">
        <v>52.674427032470703</v>
      </c>
      <c r="BR115">
        <v>65.127967834472699</v>
      </c>
      <c r="BS115">
        <v>65.766418457031307</v>
      </c>
      <c r="BT115">
        <v>12.4945044517517</v>
      </c>
      <c r="BU115">
        <v>1.66203901171684</v>
      </c>
      <c r="BV115">
        <v>30</v>
      </c>
      <c r="BW115">
        <v>45</v>
      </c>
    </row>
    <row r="116" spans="1:75" x14ac:dyDescent="0.2">
      <c r="A116" s="1">
        <v>114</v>
      </c>
      <c r="B116" s="10" t="s">
        <v>245</v>
      </c>
      <c r="C116" s="9"/>
      <c r="D116" s="15" t="s">
        <v>350</v>
      </c>
      <c r="E116">
        <v>7</v>
      </c>
      <c r="F116" s="2" t="str">
        <f t="shared" ca="1" si="5"/>
        <v>Oil seed meals</v>
      </c>
      <c r="G116">
        <v>78.473335266113295</v>
      </c>
      <c r="H116">
        <v>5.8000001907348597</v>
      </c>
      <c r="I116">
        <v>11.6333332061768</v>
      </c>
      <c r="J116">
        <v>34.5</v>
      </c>
      <c r="K116">
        <v>21.440000534057599</v>
      </c>
      <c r="L116">
        <v>-1.57</v>
      </c>
      <c r="M116">
        <v>55.045406341552699</v>
      </c>
      <c r="N116">
        <v>-0.9</v>
      </c>
      <c r="O116">
        <v>42.339023590087898</v>
      </c>
      <c r="P116">
        <v>-1.43</v>
      </c>
      <c r="Q116">
        <v>24.413455963134801</v>
      </c>
      <c r="R116">
        <v>0</v>
      </c>
      <c r="S116">
        <v>4.3079972267150897</v>
      </c>
      <c r="T116">
        <v>6058.447265625</v>
      </c>
      <c r="U116" s="2">
        <f t="shared" si="4"/>
        <v>25.348543359375004</v>
      </c>
      <c r="V116">
        <v>55.931884765625</v>
      </c>
      <c r="W116">
        <v>96.649774156123172</v>
      </c>
      <c r="X116">
        <v>83.801390099934281</v>
      </c>
      <c r="Y116">
        <v>95.356111471025201</v>
      </c>
      <c r="Z116">
        <v>81.573566611486697</v>
      </c>
      <c r="AA116">
        <v>108.10821773722972</v>
      </c>
      <c r="AB116">
        <v>0.71701720841300187</v>
      </c>
      <c r="AC116">
        <v>1.0606009681488626</v>
      </c>
      <c r="AD116">
        <v>53.744266510009801</v>
      </c>
      <c r="AE116">
        <v>67.878311157226605</v>
      </c>
      <c r="AF116">
        <v>0.98883330821990989</v>
      </c>
      <c r="AG116">
        <v>7.2126662731170699</v>
      </c>
      <c r="AH116">
        <v>1.6868333518505099</v>
      </c>
      <c r="AI116">
        <v>1.27966672182083</v>
      </c>
      <c r="AJ116">
        <v>2.9665011167526201</v>
      </c>
      <c r="AK116">
        <v>1.16333335638046</v>
      </c>
      <c r="AL116">
        <v>7.0963335037231401</v>
      </c>
      <c r="AM116">
        <v>7.7943331003189096</v>
      </c>
      <c r="AN116">
        <v>12.156833410263099</v>
      </c>
      <c r="AO116">
        <v>6.6891664266586304</v>
      </c>
      <c r="AP116">
        <v>3.66450011730194</v>
      </c>
      <c r="AQ116">
        <v>10.3536701202393</v>
      </c>
      <c r="AR116">
        <v>1.91950023174286</v>
      </c>
      <c r="AS116">
        <v>8.2596665620803797</v>
      </c>
      <c r="AT116">
        <v>6.6310000419616699</v>
      </c>
      <c r="AU116">
        <v>14.367167949676499</v>
      </c>
      <c r="AV116">
        <v>15.181499719619801</v>
      </c>
      <c r="AW116">
        <v>7.0963335037231401</v>
      </c>
      <c r="AX116">
        <v>8.6086672544479406</v>
      </c>
      <c r="AY116">
        <v>2.0358332991600001</v>
      </c>
      <c r="AZ116">
        <v>57.9695434570313</v>
      </c>
      <c r="BA116">
        <v>60.272251129150398</v>
      </c>
      <c r="BB116">
        <v>74.043167114257798</v>
      </c>
      <c r="BC116">
        <v>54.561672210693402</v>
      </c>
      <c r="BD116">
        <v>65.639381408691406</v>
      </c>
      <c r="BE116">
        <v>61.412525177002003</v>
      </c>
      <c r="BF116">
        <v>69.629241943359403</v>
      </c>
      <c r="BG116">
        <v>66.309455871582003</v>
      </c>
      <c r="BH116">
        <v>71.2115478515625</v>
      </c>
      <c r="BI116">
        <v>73.963539123535199</v>
      </c>
      <c r="BJ116">
        <v>70.201461791992202</v>
      </c>
      <c r="BK116">
        <v>72.632019042968807</v>
      </c>
      <c r="BL116">
        <v>68.435974121093807</v>
      </c>
      <c r="BM116">
        <v>80.056991577148395</v>
      </c>
      <c r="BN116">
        <v>62.916091918945298</v>
      </c>
      <c r="BO116">
        <v>67.423660278320298</v>
      </c>
      <c r="BP116">
        <v>76.545364379882798</v>
      </c>
      <c r="BQ116">
        <v>52.6353759765625</v>
      </c>
      <c r="BR116">
        <v>65.102783203125</v>
      </c>
      <c r="BS116">
        <v>65.741493225097699</v>
      </c>
      <c r="BT116">
        <v>11.175000667572</v>
      </c>
      <c r="BU116">
        <v>1.3750000298023199</v>
      </c>
      <c r="BV116">
        <v>30</v>
      </c>
      <c r="BW116">
        <v>45</v>
      </c>
    </row>
    <row r="117" spans="1:75" x14ac:dyDescent="0.2">
      <c r="A117" s="1">
        <v>115</v>
      </c>
      <c r="B117" s="10" t="s">
        <v>246</v>
      </c>
      <c r="D117" s="15" t="s">
        <v>350</v>
      </c>
      <c r="E117">
        <v>7</v>
      </c>
      <c r="F117" s="2" t="str">
        <f t="shared" ca="1" si="5"/>
        <v>Oil seed meals</v>
      </c>
      <c r="G117">
        <v>90.617660522460895</v>
      </c>
      <c r="H117">
        <v>4.7991871833801296</v>
      </c>
      <c r="I117">
        <v>18.2996120452881</v>
      </c>
      <c r="J117">
        <v>3.1883463859558101</v>
      </c>
      <c r="K117">
        <v>20.675258636474599</v>
      </c>
      <c r="L117">
        <v>-1.57</v>
      </c>
      <c r="M117">
        <v>72.934585571289105</v>
      </c>
      <c r="N117">
        <v>-0.9</v>
      </c>
      <c r="O117">
        <v>43.963737487792997</v>
      </c>
      <c r="P117">
        <v>-1.43</v>
      </c>
      <c r="Q117">
        <v>14.1402292251587</v>
      </c>
      <c r="R117">
        <v>0.58377194404602095</v>
      </c>
      <c r="S117">
        <v>2.2000000476837198</v>
      </c>
      <c r="T117">
        <v>4507.76220703125</v>
      </c>
      <c r="U117" s="2">
        <f t="shared" si="4"/>
        <v>18.86047707421875</v>
      </c>
      <c r="V117">
        <v>62.0175590515137</v>
      </c>
      <c r="W117">
        <v>93.124337054705549</v>
      </c>
      <c r="X117">
        <v>58.908361588660398</v>
      </c>
      <c r="Y117">
        <v>90.437621093318981</v>
      </c>
      <c r="Z117">
        <v>61.669088733345156</v>
      </c>
      <c r="AA117">
        <v>108.38898158503262</v>
      </c>
      <c r="AB117">
        <v>0.71701720841300187</v>
      </c>
      <c r="AC117">
        <v>1.0584593687688488</v>
      </c>
      <c r="AD117">
        <v>63.220954895019503</v>
      </c>
      <c r="AE117">
        <v>70.890457153320298</v>
      </c>
      <c r="AF117">
        <v>5.5175417661666906</v>
      </c>
      <c r="AG117">
        <v>5.9669232368469203</v>
      </c>
      <c r="AH117">
        <v>3.3043155074119603</v>
      </c>
      <c r="AI117">
        <v>2.3580121994018599</v>
      </c>
      <c r="AJ117">
        <v>5.6623286008834794</v>
      </c>
      <c r="AK117">
        <v>1.2077745795249899</v>
      </c>
      <c r="AL117">
        <v>6.6396123170852706</v>
      </c>
      <c r="AM117">
        <v>9.1315078735351598</v>
      </c>
      <c r="AN117">
        <v>11.881710290908799</v>
      </c>
      <c r="AO117">
        <v>7.5958544015884399</v>
      </c>
      <c r="AP117">
        <v>4.9029701948165902</v>
      </c>
      <c r="AQ117">
        <v>12.4988234043121</v>
      </c>
      <c r="AR117">
        <v>4.7218769788742101</v>
      </c>
      <c r="AS117">
        <v>26.214110851287803</v>
      </c>
      <c r="AT117">
        <v>7.3971259593963605</v>
      </c>
      <c r="AU117">
        <v>15.4871153831482</v>
      </c>
      <c r="AV117">
        <v>35.409040451049798</v>
      </c>
      <c r="AW117">
        <v>8.638908267021181</v>
      </c>
      <c r="AX117">
        <v>8.3872431516647303</v>
      </c>
      <c r="AY117">
        <v>5.8939778804779097</v>
      </c>
      <c r="AZ117">
        <v>37</v>
      </c>
      <c r="BA117">
        <v>51.700000762939503</v>
      </c>
      <c r="BB117">
        <v>68.400001525878906</v>
      </c>
      <c r="BC117">
        <v>47.099998474121101</v>
      </c>
      <c r="BD117">
        <v>59.529857635497997</v>
      </c>
      <c r="BE117">
        <v>51.900001525878899</v>
      </c>
      <c r="BF117">
        <v>65.800003051757798</v>
      </c>
      <c r="BG117">
        <v>65.800003051757798</v>
      </c>
      <c r="BH117">
        <v>69.599998474121094</v>
      </c>
      <c r="BI117">
        <v>74.900001525878906</v>
      </c>
      <c r="BJ117">
        <v>66.699996948242202</v>
      </c>
      <c r="BK117">
        <v>71.683349609375</v>
      </c>
      <c r="BL117">
        <v>60.700000762939503</v>
      </c>
      <c r="BM117">
        <v>77.800003051757798</v>
      </c>
      <c r="BN117">
        <v>61.999996185302699</v>
      </c>
      <c r="BO117">
        <v>49.799991607666001</v>
      </c>
      <c r="BP117">
        <v>63.400001525878899</v>
      </c>
      <c r="BQ117">
        <v>48.5</v>
      </c>
      <c r="BR117">
        <v>63.800003051757798</v>
      </c>
      <c r="BS117">
        <v>51.200000762939503</v>
      </c>
      <c r="BT117">
        <v>2.9895851016044599</v>
      </c>
      <c r="BU117">
        <v>6.1068522930145299</v>
      </c>
      <c r="BV117">
        <v>31.100002288818398</v>
      </c>
      <c r="BW117">
        <v>46.6500053405762</v>
      </c>
    </row>
    <row r="118" spans="1:75" x14ac:dyDescent="0.2">
      <c r="A118" s="1">
        <v>116</v>
      </c>
      <c r="B118" s="10" t="s">
        <v>247</v>
      </c>
      <c r="D118" s="15" t="s">
        <v>350</v>
      </c>
      <c r="E118">
        <v>7</v>
      </c>
      <c r="F118" s="2" t="str">
        <f t="shared" ca="1" si="5"/>
        <v>Oil seed meals</v>
      </c>
      <c r="G118">
        <v>91.691925048828097</v>
      </c>
      <c r="H118">
        <v>4.7948679924011204</v>
      </c>
      <c r="I118">
        <v>17.045631408691399</v>
      </c>
      <c r="J118">
        <v>8.2570438385009801</v>
      </c>
      <c r="K118">
        <v>20.703708648681602</v>
      </c>
      <c r="L118">
        <v>-1.57</v>
      </c>
      <c r="M118">
        <v>72.942878723144503</v>
      </c>
      <c r="N118">
        <v>-0.9</v>
      </c>
      <c r="O118">
        <v>43.973251342773402</v>
      </c>
      <c r="P118">
        <v>-1.43</v>
      </c>
      <c r="Q118">
        <v>14.144996643066399</v>
      </c>
      <c r="R118">
        <v>1.10490775108337</v>
      </c>
      <c r="S118">
        <v>2.2061538696289098</v>
      </c>
      <c r="T118">
        <v>4755.2998046875</v>
      </c>
      <c r="U118" s="2">
        <f t="shared" si="4"/>
        <v>19.8961743828125</v>
      </c>
      <c r="V118">
        <v>61.995647430419901</v>
      </c>
      <c r="W118">
        <v>93.888507072808039</v>
      </c>
      <c r="X118">
        <v>63.687896852067958</v>
      </c>
      <c r="Y118">
        <v>91.455852117001228</v>
      </c>
      <c r="Z118">
        <v>65.639193357726626</v>
      </c>
      <c r="AA118">
        <v>107.97742935576655</v>
      </c>
      <c r="AB118">
        <v>0.71701720841300187</v>
      </c>
      <c r="AC118">
        <v>1.0573025600200163</v>
      </c>
      <c r="AD118">
        <v>62.040130615234403</v>
      </c>
      <c r="AE118">
        <v>70.296966552734403</v>
      </c>
      <c r="AF118">
        <v>5.0046640634536699</v>
      </c>
      <c r="AG118">
        <v>5.3938537836074794</v>
      </c>
      <c r="AH118">
        <v>3.03094774484634</v>
      </c>
      <c r="AI118">
        <v>2.0733585953712499</v>
      </c>
      <c r="AJ118">
        <v>5.1043063402175903</v>
      </c>
      <c r="AK118">
        <v>1.1250117421150201</v>
      </c>
      <c r="AL118">
        <v>6.0301774740219107</v>
      </c>
      <c r="AM118">
        <v>8.5057711601257306</v>
      </c>
      <c r="AN118">
        <v>10.6189525127411</v>
      </c>
      <c r="AO118">
        <v>6.7970681190490705</v>
      </c>
      <c r="AP118">
        <v>4.1581055521965</v>
      </c>
      <c r="AQ118">
        <v>10.955172777175902</v>
      </c>
      <c r="AR118">
        <v>3.6760565638542197</v>
      </c>
      <c r="AS118">
        <v>21.718590259552002</v>
      </c>
      <c r="AT118">
        <v>6.8315804004669198</v>
      </c>
      <c r="AU118">
        <v>13.9171326160431</v>
      </c>
      <c r="AV118">
        <v>31.9643521308899</v>
      </c>
      <c r="AW118">
        <v>7.6934075355529794</v>
      </c>
      <c r="AX118">
        <v>7.5533455610275304</v>
      </c>
      <c r="AY118">
        <v>5.1741927862167403</v>
      </c>
      <c r="AZ118">
        <v>37</v>
      </c>
      <c r="BA118">
        <v>51.700000762939503</v>
      </c>
      <c r="BB118">
        <v>68.400001525878906</v>
      </c>
      <c r="BC118">
        <v>47.100002288818402</v>
      </c>
      <c r="BD118">
        <v>59.7479858398438</v>
      </c>
      <c r="BE118">
        <v>51.900001525878899</v>
      </c>
      <c r="BF118">
        <v>65.800003051757798</v>
      </c>
      <c r="BG118">
        <v>65.800003051757798</v>
      </c>
      <c r="BH118">
        <v>69.599998474121094</v>
      </c>
      <c r="BI118">
        <v>74.900001525878906</v>
      </c>
      <c r="BJ118">
        <v>66.699996948242202</v>
      </c>
      <c r="BK118">
        <v>71.787635803222699</v>
      </c>
      <c r="BL118">
        <v>60.699996948242202</v>
      </c>
      <c r="BM118">
        <v>77.800003051757798</v>
      </c>
      <c r="BN118">
        <v>61.999996185302699</v>
      </c>
      <c r="BO118">
        <v>49.799999237060497</v>
      </c>
      <c r="BP118">
        <v>63.400001525878899</v>
      </c>
      <c r="BQ118">
        <v>48.499996185302699</v>
      </c>
      <c r="BR118">
        <v>63.800003051757798</v>
      </c>
      <c r="BS118">
        <v>51.200000762939503</v>
      </c>
      <c r="BT118">
        <v>3.0131378769874599</v>
      </c>
      <c r="BU118">
        <v>5.9931802749633798</v>
      </c>
      <c r="BV118">
        <v>31.100002288818398</v>
      </c>
      <c r="BW118">
        <v>46.6500053405762</v>
      </c>
    </row>
    <row r="119" spans="1:75" x14ac:dyDescent="0.2">
      <c r="A119" s="1">
        <v>117</v>
      </c>
      <c r="B119" s="10" t="s">
        <v>248</v>
      </c>
      <c r="D119" s="15" t="s">
        <v>350</v>
      </c>
      <c r="E119">
        <v>7</v>
      </c>
      <c r="F119" s="2" t="str">
        <f t="shared" ca="1" si="5"/>
        <v>Oil seed meals</v>
      </c>
      <c r="G119">
        <v>88.994682312011705</v>
      </c>
      <c r="H119">
        <v>7.6339216232299796</v>
      </c>
      <c r="I119">
        <v>38.137287139892599</v>
      </c>
      <c r="J119">
        <v>2.4217302799224898</v>
      </c>
      <c r="K119">
        <v>14.3259220123291</v>
      </c>
      <c r="L119">
        <v>-1.57</v>
      </c>
      <c r="M119">
        <v>31.550453186035199</v>
      </c>
      <c r="N119">
        <v>-1.21</v>
      </c>
      <c r="O119">
        <v>20.737398147583001</v>
      </c>
      <c r="P119">
        <v>-1.341</v>
      </c>
      <c r="Q119">
        <v>9.6634588241577095</v>
      </c>
      <c r="R119">
        <v>6.2632489204406703</v>
      </c>
      <c r="S119">
        <v>10.5241498947144</v>
      </c>
      <c r="T119">
        <v>4620.69140625</v>
      </c>
      <c r="U119" s="2">
        <f t="shared" si="4"/>
        <v>19.332972843750003</v>
      </c>
      <c r="V119">
        <v>68.6175537109375</v>
      </c>
      <c r="W119">
        <v>92.174669664582495</v>
      </c>
      <c r="X119">
        <v>61.487635478432892</v>
      </c>
      <c r="Y119">
        <v>91.136902846468331</v>
      </c>
      <c r="Z119">
        <v>62.164763854159808</v>
      </c>
      <c r="AA119">
        <v>107.05742754181169</v>
      </c>
      <c r="AB119">
        <v>0.83652007648183557</v>
      </c>
      <c r="AC119">
        <v>1.0353020511816977</v>
      </c>
      <c r="AD119">
        <v>76.618171691894503</v>
      </c>
      <c r="AE119">
        <v>80.129432678222699</v>
      </c>
      <c r="AF119">
        <v>20.372405052185098</v>
      </c>
      <c r="AG119">
        <v>16.370617151260401</v>
      </c>
      <c r="AH119">
        <v>7.6646721363067609</v>
      </c>
      <c r="AI119">
        <v>9.11643743515015</v>
      </c>
      <c r="AJ119">
        <v>16.781110763549801</v>
      </c>
      <c r="AK119">
        <v>4.6756502985954302</v>
      </c>
      <c r="AL119">
        <v>15.268853902816799</v>
      </c>
      <c r="AM119">
        <v>19.4661319255829</v>
      </c>
      <c r="AN119">
        <v>25.9539794921875</v>
      </c>
      <c r="AO119">
        <v>14.7067165374756</v>
      </c>
      <c r="AP119">
        <v>10.817126035690301</v>
      </c>
      <c r="AQ119">
        <v>25.523843765258796</v>
      </c>
      <c r="AR119">
        <v>10.462048053741499</v>
      </c>
      <c r="AS119">
        <v>22.055153846740701</v>
      </c>
      <c r="AT119">
        <v>16.505697965621899</v>
      </c>
      <c r="AU119">
        <v>26.935019493102999</v>
      </c>
      <c r="AV119">
        <v>64.796800613403306</v>
      </c>
      <c r="AW119">
        <v>18.890818357467701</v>
      </c>
      <c r="AX119">
        <v>16.6799926757813</v>
      </c>
      <c r="AY119">
        <v>22.993311882019</v>
      </c>
      <c r="AZ119">
        <v>75.300003051757798</v>
      </c>
      <c r="BA119">
        <v>74.5</v>
      </c>
      <c r="BB119">
        <v>87.099990844726605</v>
      </c>
      <c r="BC119">
        <v>80.999992370605497</v>
      </c>
      <c r="BD119">
        <v>83.7861328125</v>
      </c>
      <c r="BE119">
        <v>79.5</v>
      </c>
      <c r="BF119">
        <v>78.199996948242202</v>
      </c>
      <c r="BG119">
        <v>76.900001525878906</v>
      </c>
      <c r="BH119">
        <v>82.199996948242202</v>
      </c>
      <c r="BI119">
        <v>83.199996948242202</v>
      </c>
      <c r="BJ119">
        <v>79.699996948242202</v>
      </c>
      <c r="BK119">
        <v>81.716682434082003</v>
      </c>
      <c r="BL119">
        <v>84.300003051757798</v>
      </c>
      <c r="BM119">
        <v>86.900001525878906</v>
      </c>
      <c r="BN119">
        <v>80</v>
      </c>
      <c r="BO119">
        <v>76.099998474121094</v>
      </c>
      <c r="BP119">
        <v>86.500007629394503</v>
      </c>
      <c r="BQ119">
        <v>78</v>
      </c>
      <c r="BR119">
        <v>77.599998474121094</v>
      </c>
      <c r="BS119">
        <v>78.199996948242202</v>
      </c>
      <c r="BT119">
        <v>8.6110287904739398</v>
      </c>
      <c r="BU119">
        <v>12.744276523590099</v>
      </c>
      <c r="BV119">
        <v>32.200000762939503</v>
      </c>
      <c r="BW119">
        <v>48.300003051757798</v>
      </c>
    </row>
    <row r="120" spans="1:75" x14ac:dyDescent="0.2">
      <c r="A120" s="1">
        <v>118</v>
      </c>
      <c r="B120" s="10" t="s">
        <v>249</v>
      </c>
      <c r="D120" s="15" t="s">
        <v>350</v>
      </c>
      <c r="E120">
        <v>7</v>
      </c>
      <c r="F120" s="2" t="str">
        <f t="shared" ca="1" si="5"/>
        <v>Oil seed meals</v>
      </c>
      <c r="G120">
        <v>91.9571533203125</v>
      </c>
      <c r="H120">
        <v>6.7202715873718297</v>
      </c>
      <c r="I120">
        <v>33.703033447265597</v>
      </c>
      <c r="J120">
        <v>12.7891683578491</v>
      </c>
      <c r="K120">
        <v>12.668743133544901</v>
      </c>
      <c r="L120">
        <v>-1.57</v>
      </c>
      <c r="M120">
        <v>29.268266677856399</v>
      </c>
      <c r="N120">
        <v>-1.21</v>
      </c>
      <c r="O120">
        <v>19.5375061035156</v>
      </c>
      <c r="P120">
        <v>-1.341</v>
      </c>
      <c r="Q120">
        <v>8.9906797409057599</v>
      </c>
      <c r="R120">
        <v>6.5586628913879403</v>
      </c>
      <c r="S120">
        <v>9.9681892395019496</v>
      </c>
      <c r="T120">
        <v>5123.9541015625</v>
      </c>
      <c r="U120" s="2">
        <f t="shared" si="4"/>
        <v>21.438623960937502</v>
      </c>
      <c r="V120">
        <v>70.802803039550795</v>
      </c>
      <c r="W120">
        <v>93.724758815525647</v>
      </c>
      <c r="X120">
        <v>69.129917097932847</v>
      </c>
      <c r="Y120">
        <v>92.850660901439241</v>
      </c>
      <c r="Z120">
        <v>69.158460338986487</v>
      </c>
      <c r="AA120">
        <v>105.80675187994299</v>
      </c>
      <c r="AB120">
        <v>0.83652007648183557</v>
      </c>
      <c r="AC120">
        <v>1.0310663542474272</v>
      </c>
      <c r="AD120">
        <v>79.019630432128906</v>
      </c>
      <c r="AE120">
        <v>82.76025390625</v>
      </c>
      <c r="AF120">
        <v>18.421336412429802</v>
      </c>
      <c r="AG120">
        <v>14.703342914581301</v>
      </c>
      <c r="AH120">
        <v>6.8354684114456195</v>
      </c>
      <c r="AI120">
        <v>8.100994825363161</v>
      </c>
      <c r="AJ120">
        <v>14.9364638328552</v>
      </c>
      <c r="AK120">
        <v>4.1701462864875802</v>
      </c>
      <c r="AL120">
        <v>13.561668395996101</v>
      </c>
      <c r="AM120">
        <v>17.2977840900421</v>
      </c>
      <c r="AN120">
        <v>22.983036041259801</v>
      </c>
      <c r="AO120">
        <v>13.0039656162262</v>
      </c>
      <c r="AP120">
        <v>9.5533651113510096</v>
      </c>
      <c r="AQ120">
        <v>22.557330131530801</v>
      </c>
      <c r="AR120">
        <v>9.1362076997756994</v>
      </c>
      <c r="AS120">
        <v>19.563106298446698</v>
      </c>
      <c r="AT120">
        <v>14.6743547916412</v>
      </c>
      <c r="AU120">
        <v>23.995113372802699</v>
      </c>
      <c r="AV120">
        <v>57.019124031066902</v>
      </c>
      <c r="AW120">
        <v>16.700298786163298</v>
      </c>
      <c r="AX120">
        <v>14.742226600646999</v>
      </c>
      <c r="AY120">
        <v>20.399277210235599</v>
      </c>
      <c r="AZ120">
        <v>76.689979553222699</v>
      </c>
      <c r="BA120">
        <v>75.527015686035199</v>
      </c>
      <c r="BB120">
        <v>89.255599975585895</v>
      </c>
      <c r="BC120">
        <v>80.299148559570298</v>
      </c>
      <c r="BD120">
        <v>84.39794921875</v>
      </c>
      <c r="BE120">
        <v>67.077537536621094</v>
      </c>
      <c r="BF120">
        <v>78.466880798339801</v>
      </c>
      <c r="BG120">
        <v>77.277214050292997</v>
      </c>
      <c r="BH120">
        <v>81.748916625976605</v>
      </c>
      <c r="BI120">
        <v>84.479187011718807</v>
      </c>
      <c r="BJ120">
        <v>82.650527954101605</v>
      </c>
      <c r="BK120">
        <v>83.704719543457003</v>
      </c>
      <c r="BL120">
        <v>84.809974670410199</v>
      </c>
      <c r="BM120">
        <v>88.032264709472699</v>
      </c>
      <c r="BN120">
        <v>83.840614318847699</v>
      </c>
      <c r="BO120">
        <v>81.440025329589801</v>
      </c>
      <c r="BP120">
        <v>89.271461486816406</v>
      </c>
      <c r="BQ120">
        <v>80.848739624023395</v>
      </c>
      <c r="BR120">
        <v>81.259696960449205</v>
      </c>
      <c r="BS120">
        <v>85.760986328125</v>
      </c>
      <c r="BT120">
        <v>8.1742650270462001</v>
      </c>
      <c r="BU120">
        <v>11.872000694274901</v>
      </c>
      <c r="BV120">
        <v>32.200000762939503</v>
      </c>
      <c r="BW120">
        <v>48.300003051757798</v>
      </c>
    </row>
    <row r="121" spans="1:75" x14ac:dyDescent="0.2">
      <c r="A121" s="1">
        <v>119</v>
      </c>
      <c r="B121" s="10" t="s">
        <v>250</v>
      </c>
      <c r="D121" s="15" t="s">
        <v>350</v>
      </c>
      <c r="E121">
        <v>7</v>
      </c>
      <c r="F121" s="2" t="str">
        <f t="shared" ca="1" si="5"/>
        <v>Oil seed meals</v>
      </c>
      <c r="G121">
        <v>93.094703674316406</v>
      </c>
      <c r="H121">
        <v>11.939288139343301</v>
      </c>
      <c r="I121">
        <v>45.092174530029297</v>
      </c>
      <c r="J121">
        <v>11.9013013839722</v>
      </c>
      <c r="K121">
        <v>7.6620402336120597</v>
      </c>
      <c r="L121">
        <v>-1.57</v>
      </c>
      <c r="M121">
        <v>22.355247497558601</v>
      </c>
      <c r="N121">
        <v>-0.9</v>
      </c>
      <c r="O121">
        <v>10.064017295837401</v>
      </c>
      <c r="P121">
        <v>-1.43</v>
      </c>
      <c r="Q121">
        <v>1.89646291732788</v>
      </c>
      <c r="R121">
        <v>2.1257286071777299</v>
      </c>
      <c r="S121">
        <v>3.6349890232086199</v>
      </c>
      <c r="T121">
        <v>4966.15625</v>
      </c>
      <c r="U121" s="2">
        <f t="shared" si="4"/>
        <v>20.77839775</v>
      </c>
      <c r="V121">
        <v>77.354400634765597</v>
      </c>
      <c r="W121">
        <v>92.100349356073551</v>
      </c>
      <c r="X121">
        <v>66.918935576823529</v>
      </c>
      <c r="Y121">
        <v>91.368907874638523</v>
      </c>
      <c r="Z121">
        <v>67.339997273286926</v>
      </c>
      <c r="AA121">
        <v>103.51631899156443</v>
      </c>
      <c r="AB121">
        <v>0.71701720841300187</v>
      </c>
      <c r="AC121">
        <v>1.0161870070764409</v>
      </c>
      <c r="AD121">
        <v>88.2095947265625</v>
      </c>
      <c r="AE121">
        <v>90.002326965332003</v>
      </c>
      <c r="AF121">
        <v>10.551569461822501</v>
      </c>
      <c r="AG121">
        <v>13.3472859859467</v>
      </c>
      <c r="AH121">
        <v>11.6337811946869</v>
      </c>
      <c r="AI121">
        <v>8.0264085531234706</v>
      </c>
      <c r="AJ121">
        <v>19.6601915359497</v>
      </c>
      <c r="AK121">
        <v>4.9601399898529106</v>
      </c>
      <c r="AL121">
        <v>15.0156950950623</v>
      </c>
      <c r="AM121">
        <v>19.344544410705598</v>
      </c>
      <c r="AN121">
        <v>28.002243041992202</v>
      </c>
      <c r="AO121">
        <v>19.1190826892853</v>
      </c>
      <c r="AP121">
        <v>13.908001184463501</v>
      </c>
      <c r="AQ121">
        <v>33.027083873748801</v>
      </c>
      <c r="AR121">
        <v>10.0555562973022</v>
      </c>
      <c r="AS121">
        <v>46.264576911926298</v>
      </c>
      <c r="AT121">
        <v>19.6601915359497</v>
      </c>
      <c r="AU121">
        <v>32.466368675231898</v>
      </c>
      <c r="AV121">
        <v>77.242903709411607</v>
      </c>
      <c r="AW121">
        <v>20.652217864990199</v>
      </c>
      <c r="AX121">
        <v>16.413552761077902</v>
      </c>
      <c r="AY121">
        <v>14.654957056045498</v>
      </c>
      <c r="AZ121">
        <v>86.450752258300795</v>
      </c>
      <c r="BA121">
        <v>89.156044006347699</v>
      </c>
      <c r="BB121">
        <v>93.677703857421903</v>
      </c>
      <c r="BC121">
        <v>93.512413024902301</v>
      </c>
      <c r="BD121">
        <v>93.610221862792997</v>
      </c>
      <c r="BE121">
        <v>71</v>
      </c>
      <c r="BF121">
        <v>91.3480224609375</v>
      </c>
      <c r="BG121">
        <v>89.8643798828125</v>
      </c>
      <c r="BH121">
        <v>92.144302368164105</v>
      </c>
      <c r="BI121">
        <v>93.901473999023395</v>
      </c>
      <c r="BJ121">
        <v>91.464569091796903</v>
      </c>
      <c r="BK121">
        <v>92.875274658203097</v>
      </c>
      <c r="BL121">
        <v>92.334541320800795</v>
      </c>
      <c r="BM121">
        <v>95.887191772460895</v>
      </c>
      <c r="BN121">
        <v>89.513938903808594</v>
      </c>
      <c r="BO121">
        <v>90.1019287109375</v>
      </c>
      <c r="BP121">
        <v>92.639198303222699</v>
      </c>
      <c r="BQ121">
        <v>82.501785278320298</v>
      </c>
      <c r="BR121">
        <v>88.917877197265597</v>
      </c>
      <c r="BS121">
        <v>91.586570739746094</v>
      </c>
      <c r="BT121">
        <v>19.9324357509613</v>
      </c>
      <c r="BU121">
        <v>12.3056590557098</v>
      </c>
      <c r="BV121">
        <v>28.899995803833001</v>
      </c>
      <c r="BW121">
        <v>43.3499946594238</v>
      </c>
    </row>
    <row r="122" spans="1:75" x14ac:dyDescent="0.2">
      <c r="A122" s="1">
        <v>120</v>
      </c>
      <c r="B122" s="10" t="s">
        <v>251</v>
      </c>
      <c r="D122" s="15" t="s">
        <v>350</v>
      </c>
      <c r="E122">
        <v>7</v>
      </c>
      <c r="F122" s="2" t="str">
        <f t="shared" ca="1" si="5"/>
        <v>Oil seed meals</v>
      </c>
      <c r="G122">
        <v>92.971817016601605</v>
      </c>
      <c r="H122">
        <v>5.8600087165832502</v>
      </c>
      <c r="I122">
        <v>13.4604539871216</v>
      </c>
      <c r="J122">
        <v>11.6481475830078</v>
      </c>
      <c r="K122">
        <v>10.2758941650391</v>
      </c>
      <c r="L122">
        <v>-1.57</v>
      </c>
      <c r="M122">
        <v>39.187999725341797</v>
      </c>
      <c r="N122">
        <v>-0.9</v>
      </c>
      <c r="O122">
        <v>32.599998474121101</v>
      </c>
      <c r="P122">
        <v>-1.43</v>
      </c>
      <c r="Q122">
        <v>18.389999389648398</v>
      </c>
      <c r="R122">
        <v>0</v>
      </c>
      <c r="S122">
        <v>0</v>
      </c>
      <c r="T122">
        <v>4782.220703125</v>
      </c>
      <c r="U122" s="2">
        <f t="shared" si="4"/>
        <v>20.008811421875002</v>
      </c>
      <c r="V122">
        <v>64.169494628906307</v>
      </c>
      <c r="W122">
        <v>94.230799064879662</v>
      </c>
      <c r="X122">
        <v>68.984274774164348</v>
      </c>
      <c r="Y122">
        <v>91.760964747830002</v>
      </c>
      <c r="Z122">
        <v>70.971623443328454</v>
      </c>
      <c r="AA122">
        <v>108.3196752775865</v>
      </c>
      <c r="AB122">
        <v>0.83652007648183557</v>
      </c>
      <c r="AC122">
        <v>1.0531471113888469</v>
      </c>
      <c r="AD122">
        <v>69.909774780273395</v>
      </c>
      <c r="AE122">
        <v>81.260643005371094</v>
      </c>
      <c r="AF122">
        <v>5.2562737464904794</v>
      </c>
      <c r="AG122">
        <v>5.1245820522308305</v>
      </c>
      <c r="AH122">
        <v>2.8400552272796595</v>
      </c>
      <c r="AI122">
        <v>2.15216591954231</v>
      </c>
      <c r="AJ122">
        <v>4.9922209978103602</v>
      </c>
      <c r="AK122">
        <v>1.9012892246246298</v>
      </c>
      <c r="AL122">
        <v>6.0491281747818002</v>
      </c>
      <c r="AM122">
        <v>7.4893969297409102</v>
      </c>
      <c r="AN122">
        <v>10.1545667648315</v>
      </c>
      <c r="AO122">
        <v>4.9076813459396398</v>
      </c>
      <c r="AP122">
        <v>4.2265826463699305</v>
      </c>
      <c r="AQ122">
        <v>9.1342639923095703</v>
      </c>
      <c r="AR122">
        <v>3.6827805638313298</v>
      </c>
      <c r="AS122">
        <v>11.3310098648071</v>
      </c>
      <c r="AT122">
        <v>5.7206928730010995</v>
      </c>
      <c r="AU122">
        <v>11.2529385089874</v>
      </c>
      <c r="AV122">
        <v>17.983165979385401</v>
      </c>
      <c r="AW122">
        <v>6.3937157392501796</v>
      </c>
      <c r="AX122">
        <v>4.3208056688308698</v>
      </c>
      <c r="AY122">
        <v>5.33033967018127</v>
      </c>
      <c r="AZ122">
        <v>67.384086608886705</v>
      </c>
      <c r="BA122">
        <v>68.216812133789105</v>
      </c>
      <c r="BB122">
        <v>78.873336791992202</v>
      </c>
      <c r="BC122">
        <v>64.629539489746094</v>
      </c>
      <c r="BD122">
        <v>72.675720214843807</v>
      </c>
      <c r="BE122">
        <v>69.261940002441406</v>
      </c>
      <c r="BF122">
        <v>75.131767272949205</v>
      </c>
      <c r="BG122">
        <v>72.785621643066406</v>
      </c>
      <c r="BH122">
        <v>76.958267211914105</v>
      </c>
      <c r="BI122">
        <v>78.839691162109403</v>
      </c>
      <c r="BJ122">
        <v>76.152740478515597</v>
      </c>
      <c r="BK122">
        <v>77.560485839843807</v>
      </c>
      <c r="BL122">
        <v>75.080230712890597</v>
      </c>
      <c r="BM122">
        <v>83.900825500488295</v>
      </c>
      <c r="BN122">
        <v>70.392860412597699</v>
      </c>
      <c r="BO122">
        <v>73.478019714355497</v>
      </c>
      <c r="BP122">
        <v>81.132911682128906</v>
      </c>
      <c r="BQ122">
        <v>63.854488372802699</v>
      </c>
      <c r="BR122">
        <v>72.338516235351605</v>
      </c>
      <c r="BS122">
        <v>72.902702331542997</v>
      </c>
      <c r="BT122">
        <v>2.5147086381912196</v>
      </c>
      <c r="BU122">
        <v>2.0309197902679399</v>
      </c>
      <c r="BV122">
        <v>29.999998092651399</v>
      </c>
      <c r="BW122">
        <v>44.999996185302699</v>
      </c>
    </row>
    <row r="123" spans="1:75" x14ac:dyDescent="0.2">
      <c r="A123" s="1">
        <v>121</v>
      </c>
      <c r="B123" s="10" t="s">
        <v>252</v>
      </c>
      <c r="D123" s="15" t="s">
        <v>350</v>
      </c>
      <c r="E123">
        <v>7</v>
      </c>
      <c r="F123" s="2" t="str">
        <f t="shared" ca="1" si="5"/>
        <v>Oil seed meals</v>
      </c>
      <c r="G123">
        <v>87.738540649414105</v>
      </c>
      <c r="H123">
        <v>7.3625431060790998</v>
      </c>
      <c r="I123">
        <v>49.5354194641113</v>
      </c>
      <c r="J123">
        <v>1.93220019340515</v>
      </c>
      <c r="K123">
        <v>7.1722607612609899</v>
      </c>
      <c r="L123">
        <v>-1.01</v>
      </c>
      <c r="M123">
        <v>14.8426351547241</v>
      </c>
      <c r="N123">
        <v>-0.70750000000000002</v>
      </c>
      <c r="O123">
        <v>8.8963060379028303</v>
      </c>
      <c r="P123">
        <v>-1.43</v>
      </c>
      <c r="Q123">
        <v>0.79012584686279297</v>
      </c>
      <c r="R123">
        <v>6.7956032752990696</v>
      </c>
      <c r="S123">
        <v>10.586454391479499</v>
      </c>
      <c r="T123">
        <v>4662.9033203125</v>
      </c>
      <c r="U123" s="2">
        <f t="shared" si="4"/>
        <v>19.509587492187499</v>
      </c>
      <c r="V123">
        <v>84.589508056640597</v>
      </c>
      <c r="W123">
        <v>91.72780353606889</v>
      </c>
      <c r="X123">
        <v>62.026214092098996</v>
      </c>
      <c r="Y123">
        <v>90.925270090210617</v>
      </c>
      <c r="Z123">
        <v>63.017425317669215</v>
      </c>
      <c r="AA123">
        <v>106.46220222217629</v>
      </c>
      <c r="AB123">
        <v>1.9120458891013383</v>
      </c>
      <c r="AC123">
        <v>1.0120611697186235</v>
      </c>
      <c r="AD123">
        <v>86.117576599121094</v>
      </c>
      <c r="AE123">
        <v>89.196945190429702</v>
      </c>
      <c r="AF123">
        <v>30.812103748321501</v>
      </c>
      <c r="AG123">
        <v>19.146980047226002</v>
      </c>
      <c r="AH123">
        <v>7.0908164978027299</v>
      </c>
      <c r="AI123">
        <v>7.6741236448287999</v>
      </c>
      <c r="AJ123">
        <v>14.764941930770901</v>
      </c>
      <c r="AK123">
        <v>6.7556983232498204</v>
      </c>
      <c r="AL123">
        <v>22.707159519195599</v>
      </c>
      <c r="AM123">
        <v>23.8851428031921</v>
      </c>
      <c r="AN123">
        <v>37.747659683227496</v>
      </c>
      <c r="AO123">
        <v>25.0378513336182</v>
      </c>
      <c r="AP123">
        <v>17.461578845977801</v>
      </c>
      <c r="AQ123">
        <v>42.499427795410199</v>
      </c>
      <c r="AR123">
        <v>13.301854133606</v>
      </c>
      <c r="AS123">
        <v>36.198320388793903</v>
      </c>
      <c r="AT123">
        <v>21.607270240783699</v>
      </c>
      <c r="AU123">
        <v>55.744719505310101</v>
      </c>
      <c r="AV123">
        <v>88.17548751831049</v>
      </c>
      <c r="AW123">
        <v>20.893528461456299</v>
      </c>
      <c r="AX123">
        <v>23.798058032989502</v>
      </c>
      <c r="AY123">
        <v>24.693536758422901</v>
      </c>
      <c r="AZ123">
        <v>89.424453735351605</v>
      </c>
      <c r="BA123">
        <v>86.165809631347699</v>
      </c>
      <c r="BB123">
        <v>91.278678894042997</v>
      </c>
      <c r="BC123">
        <v>85.813270568847699</v>
      </c>
      <c r="BD123">
        <v>88.438018798828097</v>
      </c>
      <c r="BE123">
        <v>88.751724243164105</v>
      </c>
      <c r="BF123">
        <v>89.074234008789105</v>
      </c>
      <c r="BG123">
        <v>87.868125915527301</v>
      </c>
      <c r="BH123">
        <v>88.970916748046903</v>
      </c>
      <c r="BI123">
        <v>90.173240661621094</v>
      </c>
      <c r="BJ123">
        <v>91.214988708496094</v>
      </c>
      <c r="BK123">
        <v>90.601257324218807</v>
      </c>
      <c r="BL123">
        <v>90.364593505859403</v>
      </c>
      <c r="BM123">
        <v>93.767494201660199</v>
      </c>
      <c r="BN123">
        <v>85.372985839843807</v>
      </c>
      <c r="BO123">
        <v>89.1845703125</v>
      </c>
      <c r="BP123">
        <v>89.395637512207003</v>
      </c>
      <c r="BQ123">
        <v>83.558998107910199</v>
      </c>
      <c r="BR123">
        <v>88.762321472167997</v>
      </c>
      <c r="BS123">
        <v>89.575218200683594</v>
      </c>
      <c r="BT123">
        <v>3.9269897341728202</v>
      </c>
      <c r="BU123">
        <v>7.1162974834442103</v>
      </c>
      <c r="BV123">
        <v>32</v>
      </c>
      <c r="BW123">
        <v>48</v>
      </c>
    </row>
    <row r="124" spans="1:75" x14ac:dyDescent="0.2">
      <c r="A124" s="1">
        <v>122</v>
      </c>
      <c r="B124" s="10" t="s">
        <v>253</v>
      </c>
      <c r="D124" s="15" t="s">
        <v>350</v>
      </c>
      <c r="E124">
        <v>7</v>
      </c>
      <c r="F124" s="2" t="str">
        <f t="shared" ca="1" si="5"/>
        <v>Oil seed meals</v>
      </c>
      <c r="G124">
        <v>87.994377136230497</v>
      </c>
      <c r="H124">
        <v>7.07999515533447</v>
      </c>
      <c r="I124">
        <v>52.557666778564503</v>
      </c>
      <c r="J124">
        <v>1.7566058635711701</v>
      </c>
      <c r="K124">
        <v>6.7687716484069798</v>
      </c>
      <c r="L124">
        <v>-1.01</v>
      </c>
      <c r="M124">
        <v>14.205446243286101</v>
      </c>
      <c r="N124">
        <v>-0.70750000000000002</v>
      </c>
      <c r="O124">
        <v>8.4222068786621094</v>
      </c>
      <c r="P124">
        <v>-1.43</v>
      </c>
      <c r="Q124">
        <v>0.63900589942932096</v>
      </c>
      <c r="R124">
        <v>5.6986012458801296</v>
      </c>
      <c r="S124">
        <v>9.1782264709472692</v>
      </c>
      <c r="T124">
        <v>4707.0947265625</v>
      </c>
      <c r="U124" s="2">
        <f t="shared" si="4"/>
        <v>19.694484335937499</v>
      </c>
      <c r="V124">
        <v>85.025680541992202</v>
      </c>
      <c r="W124">
        <v>91.412955345066962</v>
      </c>
      <c r="X124">
        <v>61.437265652365078</v>
      </c>
      <c r="Y124">
        <v>90.630890300602942</v>
      </c>
      <c r="Z124">
        <v>62.478907027764883</v>
      </c>
      <c r="AA124">
        <v>106.26734106126622</v>
      </c>
      <c r="AB124">
        <v>1.9120458891013383</v>
      </c>
      <c r="AC124">
        <v>1.01006919475694</v>
      </c>
      <c r="AD124">
        <v>86.702728271484403</v>
      </c>
      <c r="AE124">
        <v>89.558837890625</v>
      </c>
      <c r="AF124">
        <v>32.697982788085902</v>
      </c>
      <c r="AG124">
        <v>20.083875656127898</v>
      </c>
      <c r="AH124">
        <v>7.5018417835235596</v>
      </c>
      <c r="AI124">
        <v>8.2392829656600988</v>
      </c>
      <c r="AJ124">
        <v>15.741125345230101</v>
      </c>
      <c r="AK124">
        <v>7.2845911979675302</v>
      </c>
      <c r="AL124">
        <v>24.000680446624798</v>
      </c>
      <c r="AM124">
        <v>25.347907543182401</v>
      </c>
      <c r="AN124">
        <v>40.150341987609899</v>
      </c>
      <c r="AO124">
        <v>26.561062335968</v>
      </c>
      <c r="AP124">
        <v>18.4921634197235</v>
      </c>
      <c r="AQ124">
        <v>45.053224563598597</v>
      </c>
      <c r="AR124">
        <v>14.057415723800698</v>
      </c>
      <c r="AS124">
        <v>38.401536941528299</v>
      </c>
      <c r="AT124">
        <v>22.867546081543001</v>
      </c>
      <c r="AU124">
        <v>59.304924011230504</v>
      </c>
      <c r="AV124">
        <v>93.805923461914091</v>
      </c>
      <c r="AW124">
        <v>22.048027515411398</v>
      </c>
      <c r="AX124">
        <v>24.656374454498298</v>
      </c>
      <c r="AY124">
        <v>26.147234439849896</v>
      </c>
      <c r="AZ124">
        <v>89.764854431152301</v>
      </c>
      <c r="BA124">
        <v>86.526123046875</v>
      </c>
      <c r="BB124">
        <v>91.455520629882798</v>
      </c>
      <c r="BC124">
        <v>86.271728515625</v>
      </c>
      <c r="BD124">
        <v>88.742202758789105</v>
      </c>
      <c r="BE124">
        <v>89.088813781738295</v>
      </c>
      <c r="BF124">
        <v>89.407241821289105</v>
      </c>
      <c r="BG124">
        <v>88.179611206054702</v>
      </c>
      <c r="BH124">
        <v>89.281455993652301</v>
      </c>
      <c r="BI124">
        <v>90.498947143554702</v>
      </c>
      <c r="BJ124">
        <v>91.457252502441406</v>
      </c>
      <c r="BK124">
        <v>90.892288208007798</v>
      </c>
      <c r="BL124">
        <v>90.646209716796903</v>
      </c>
      <c r="BM124">
        <v>93.984626770019503</v>
      </c>
      <c r="BN124">
        <v>85.807258605957003</v>
      </c>
      <c r="BO124">
        <v>89.488945007324205</v>
      </c>
      <c r="BP124">
        <v>89.887748718261705</v>
      </c>
      <c r="BQ124">
        <v>84.418540954589801</v>
      </c>
      <c r="BR124">
        <v>89.111259460449205</v>
      </c>
      <c r="BS124">
        <v>89.699996948242202</v>
      </c>
      <c r="BT124">
        <v>3.8303583860397299</v>
      </c>
      <c r="BU124">
        <v>7.0521587133407602</v>
      </c>
      <c r="BV124">
        <v>32</v>
      </c>
      <c r="BW124">
        <v>48</v>
      </c>
    </row>
    <row r="125" spans="1:75" x14ac:dyDescent="0.2">
      <c r="A125" s="1">
        <v>123</v>
      </c>
      <c r="B125" s="10" t="s">
        <v>254</v>
      </c>
      <c r="D125" s="15" t="s">
        <v>350</v>
      </c>
      <c r="E125">
        <v>7</v>
      </c>
      <c r="F125" s="2" t="str">
        <f t="shared" ca="1" si="5"/>
        <v>Oil seed meals</v>
      </c>
      <c r="G125">
        <v>87.994377136230497</v>
      </c>
      <c r="H125">
        <v>7.07999515533447</v>
      </c>
      <c r="I125">
        <v>52.557666778564503</v>
      </c>
      <c r="J125">
        <v>1.7566058635711701</v>
      </c>
      <c r="K125">
        <v>6.7687716484069798</v>
      </c>
      <c r="L125">
        <v>-1.01</v>
      </c>
      <c r="M125">
        <v>14.205446243286101</v>
      </c>
      <c r="N125">
        <v>-0.70750000000000002</v>
      </c>
      <c r="O125">
        <v>8.4222068786621094</v>
      </c>
      <c r="P125">
        <v>-1.43</v>
      </c>
      <c r="Q125">
        <v>0.63900589942932096</v>
      </c>
      <c r="R125">
        <v>5.6986012458801296</v>
      </c>
      <c r="S125">
        <v>9.1782264709472692</v>
      </c>
      <c r="T125">
        <v>4707.0947265625</v>
      </c>
      <c r="U125" s="2">
        <f t="shared" si="4"/>
        <v>19.694484335937499</v>
      </c>
      <c r="V125">
        <v>85.025680541992202</v>
      </c>
      <c r="W125">
        <v>91.412955345066962</v>
      </c>
      <c r="X125">
        <v>61.437265652365078</v>
      </c>
      <c r="Y125">
        <v>90.630890300602942</v>
      </c>
      <c r="Z125">
        <v>62.478907027764883</v>
      </c>
      <c r="AA125">
        <v>106.26734106126622</v>
      </c>
      <c r="AB125">
        <v>1.9120458891013383</v>
      </c>
      <c r="AC125">
        <v>1.01006919475694</v>
      </c>
      <c r="AD125">
        <v>86.702728271484403</v>
      </c>
      <c r="AE125">
        <v>89.558837890625</v>
      </c>
      <c r="AF125">
        <v>32.697982788085902</v>
      </c>
      <c r="AG125">
        <v>20.083875656127898</v>
      </c>
      <c r="AH125">
        <v>7.5018417835235596</v>
      </c>
      <c r="AI125">
        <v>8.2392829656600988</v>
      </c>
      <c r="AJ125">
        <v>15.741125345230101</v>
      </c>
      <c r="AK125">
        <v>7.2845911979675302</v>
      </c>
      <c r="AL125">
        <v>24.000680446624798</v>
      </c>
      <c r="AM125">
        <v>25.347907543182401</v>
      </c>
      <c r="AN125">
        <v>40.150341987609899</v>
      </c>
      <c r="AO125">
        <v>26.561062335968</v>
      </c>
      <c r="AP125">
        <v>18.4921634197235</v>
      </c>
      <c r="AQ125">
        <v>45.053224563598597</v>
      </c>
      <c r="AR125">
        <v>14.057415723800698</v>
      </c>
      <c r="AS125">
        <v>38.401536941528299</v>
      </c>
      <c r="AT125">
        <v>22.867546081543001</v>
      </c>
      <c r="AU125">
        <v>59.304924011230504</v>
      </c>
      <c r="AV125">
        <v>93.805923461914091</v>
      </c>
      <c r="AW125">
        <v>22.048027515411398</v>
      </c>
      <c r="AX125">
        <v>24.656374454498298</v>
      </c>
      <c r="AY125">
        <v>26.147234439849896</v>
      </c>
      <c r="AZ125">
        <v>89.764854431152301</v>
      </c>
      <c r="BA125">
        <v>86.526123046875</v>
      </c>
      <c r="BB125">
        <v>91.455520629882798</v>
      </c>
      <c r="BC125">
        <v>86.271728515625</v>
      </c>
      <c r="BD125">
        <v>88.742202758789105</v>
      </c>
      <c r="BE125">
        <v>89.088813781738295</v>
      </c>
      <c r="BF125">
        <v>89.407241821289105</v>
      </c>
      <c r="BG125">
        <v>88.179611206054702</v>
      </c>
      <c r="BH125">
        <v>89.281455993652301</v>
      </c>
      <c r="BI125">
        <v>90.498947143554702</v>
      </c>
      <c r="BJ125">
        <v>91.457252502441406</v>
      </c>
      <c r="BK125">
        <v>90.892288208007798</v>
      </c>
      <c r="BL125">
        <v>90.646209716796903</v>
      </c>
      <c r="BM125">
        <v>93.984626770019503</v>
      </c>
      <c r="BN125">
        <v>85.807258605957003</v>
      </c>
      <c r="BO125">
        <v>89.488945007324205</v>
      </c>
      <c r="BP125">
        <v>89.887748718261705</v>
      </c>
      <c r="BQ125">
        <v>84.418540954589801</v>
      </c>
      <c r="BR125">
        <v>89.111259460449205</v>
      </c>
      <c r="BS125">
        <v>89.699996948242202</v>
      </c>
      <c r="BT125">
        <v>3.8303583860397299</v>
      </c>
      <c r="BU125">
        <v>7.0521587133407602</v>
      </c>
      <c r="BV125">
        <v>32</v>
      </c>
      <c r="BW125">
        <v>48</v>
      </c>
    </row>
    <row r="126" spans="1:75" x14ac:dyDescent="0.2">
      <c r="A126" s="1">
        <v>124</v>
      </c>
      <c r="B126" s="10" t="s">
        <v>255</v>
      </c>
      <c r="D126" s="15" t="s">
        <v>350</v>
      </c>
      <c r="E126">
        <v>7</v>
      </c>
      <c r="F126" s="2" t="str">
        <f t="shared" ca="1" si="5"/>
        <v>Oil seed meals</v>
      </c>
      <c r="G126">
        <v>87.962669372558594</v>
      </c>
      <c r="H126">
        <v>7.2812643051147496</v>
      </c>
      <c r="I126">
        <v>55.188488006591797</v>
      </c>
      <c r="J126">
        <v>1.71246361732483</v>
      </c>
      <c r="K126">
        <v>4.4384322166442898</v>
      </c>
      <c r="L126">
        <v>-1.01</v>
      </c>
      <c r="M126">
        <v>10.525373458862299</v>
      </c>
      <c r="N126">
        <v>-0.70750000000000002</v>
      </c>
      <c r="O126">
        <v>5.6840577125549299</v>
      </c>
      <c r="P126">
        <v>-1.43</v>
      </c>
      <c r="Q126">
        <v>0.40103685855865501</v>
      </c>
      <c r="R126">
        <v>6.2707438468933097</v>
      </c>
      <c r="S126">
        <v>10.789267539978001</v>
      </c>
      <c r="T126">
        <v>4713.01171875</v>
      </c>
      <c r="U126" s="2">
        <f t="shared" si="4"/>
        <v>19.71924103125</v>
      </c>
      <c r="V126">
        <v>87.544769287109403</v>
      </c>
      <c r="W126">
        <v>91.262684262485095</v>
      </c>
      <c r="X126">
        <v>62.096728860438063</v>
      </c>
      <c r="Y126">
        <v>90.656181027008202</v>
      </c>
      <c r="Z126">
        <v>62.935338086679316</v>
      </c>
      <c r="AA126">
        <v>105.12385861460032</v>
      </c>
      <c r="AB126">
        <v>1.9120458891013383</v>
      </c>
      <c r="AC126">
        <v>1.0060563843764365</v>
      </c>
      <c r="AD126">
        <v>90.082252502441406</v>
      </c>
      <c r="AE126">
        <v>92.374710083007798</v>
      </c>
      <c r="AF126">
        <v>34.339613914489703</v>
      </c>
      <c r="AG126">
        <v>20.899429321289098</v>
      </c>
      <c r="AH126">
        <v>7.8596341609954798</v>
      </c>
      <c r="AI126">
        <v>8.7312471866607702</v>
      </c>
      <c r="AJ126">
        <v>16.5908813476563</v>
      </c>
      <c r="AK126">
        <v>7.7449852228164691</v>
      </c>
      <c r="AL126">
        <v>25.126671791076699</v>
      </c>
      <c r="AM126">
        <v>26.621224880218502</v>
      </c>
      <c r="AN126">
        <v>42.241845130920403</v>
      </c>
      <c r="AO126">
        <v>27.886998653411901</v>
      </c>
      <c r="AP126">
        <v>19.389272928237901</v>
      </c>
      <c r="AQ126">
        <v>47.276268005371101</v>
      </c>
      <c r="AR126">
        <v>14.715121984481801</v>
      </c>
      <c r="AS126">
        <v>40.319404602050795</v>
      </c>
      <c r="AT126">
        <v>23.964600563049299</v>
      </c>
      <c r="AU126">
        <v>62.404036521911607</v>
      </c>
      <c r="AV126">
        <v>98.707151412963896</v>
      </c>
      <c r="AW126">
        <v>23.053002357482903</v>
      </c>
      <c r="AX126">
        <v>25.4035305976868</v>
      </c>
      <c r="AY126">
        <v>27.412662506103498</v>
      </c>
      <c r="AZ126">
        <v>91.730850219726605</v>
      </c>
      <c r="BA126">
        <v>88.607116699218807</v>
      </c>
      <c r="BB126">
        <v>92.476844787597699</v>
      </c>
      <c r="BC126">
        <v>88.919517517089801</v>
      </c>
      <c r="BD126">
        <v>90.604736328125</v>
      </c>
      <c r="BE126">
        <v>91.035636901855497</v>
      </c>
      <c r="BF126">
        <v>91.330520629882798</v>
      </c>
      <c r="BG126">
        <v>89.978576660156307</v>
      </c>
      <c r="BH126">
        <v>91.074943542480497</v>
      </c>
      <c r="BI126">
        <v>92.380050659179702</v>
      </c>
      <c r="BJ126">
        <v>92.8564453125</v>
      </c>
      <c r="BK126">
        <v>92.575431823730497</v>
      </c>
      <c r="BL126">
        <v>92.272666931152301</v>
      </c>
      <c r="BM126">
        <v>95.238700866699205</v>
      </c>
      <c r="BN126">
        <v>88.315406799316406</v>
      </c>
      <c r="BO126">
        <v>91.246833801269503</v>
      </c>
      <c r="BP126">
        <v>92.729949951171903</v>
      </c>
      <c r="BQ126">
        <v>89.382804870605497</v>
      </c>
      <c r="BR126">
        <v>91.126533508300795</v>
      </c>
      <c r="BS126">
        <v>91.599998474121094</v>
      </c>
      <c r="BT126">
        <v>3.8991925120353699</v>
      </c>
      <c r="BU126">
        <v>7.0978468656539899</v>
      </c>
      <c r="BV126">
        <v>32</v>
      </c>
      <c r="BW126">
        <v>48</v>
      </c>
    </row>
    <row r="127" spans="1:75" x14ac:dyDescent="0.2">
      <c r="A127" s="1">
        <v>125</v>
      </c>
      <c r="B127" s="10" t="s">
        <v>256</v>
      </c>
      <c r="D127" s="15" t="s">
        <v>350</v>
      </c>
      <c r="E127">
        <v>7</v>
      </c>
      <c r="F127" s="2" t="str">
        <f t="shared" ca="1" si="5"/>
        <v>Oil seed meals</v>
      </c>
      <c r="G127">
        <v>93.211677551269503</v>
      </c>
      <c r="H127">
        <v>6.5740342140197798</v>
      </c>
      <c r="I127">
        <v>46.950984954833999</v>
      </c>
      <c r="J127">
        <v>9.5486583709716797</v>
      </c>
      <c r="K127">
        <v>6.3868613243103001</v>
      </c>
      <c r="L127">
        <v>-1.01</v>
      </c>
      <c r="M127">
        <v>13.602333068847701</v>
      </c>
      <c r="N127">
        <v>-0.70750000000000002</v>
      </c>
      <c r="O127">
        <v>7.9734621047973597</v>
      </c>
      <c r="P127">
        <v>-1.43</v>
      </c>
      <c r="Q127">
        <v>0.80228596925735496</v>
      </c>
      <c r="R127">
        <v>4.9902787208557102</v>
      </c>
      <c r="S127">
        <v>9.3066692352294904</v>
      </c>
      <c r="T127">
        <v>5051.76904296875</v>
      </c>
      <c r="U127" s="2">
        <f t="shared" si="4"/>
        <v>21.13660167578125</v>
      </c>
      <c r="V127">
        <v>85.438522338867202</v>
      </c>
      <c r="W127">
        <v>92.675645617071424</v>
      </c>
      <c r="X127">
        <v>65.802420601867453</v>
      </c>
      <c r="Y127">
        <v>91.89040569652434</v>
      </c>
      <c r="Z127">
        <v>66.628426390497765</v>
      </c>
      <c r="AA127">
        <v>105.66234088870974</v>
      </c>
      <c r="AB127">
        <v>1.9120458891013383</v>
      </c>
      <c r="AC127">
        <v>1.0103018252820577</v>
      </c>
      <c r="AD127">
        <v>87.256584167480497</v>
      </c>
      <c r="AE127">
        <v>90.371688842773395</v>
      </c>
      <c r="AF127">
        <v>29.199416637420697</v>
      </c>
      <c r="AG127">
        <v>18.345806598663298</v>
      </c>
      <c r="AH127">
        <v>6.7393350601196298</v>
      </c>
      <c r="AI127">
        <v>7.1908348798751796</v>
      </c>
      <c r="AJ127">
        <v>13.9301693439484</v>
      </c>
      <c r="AK127">
        <v>6.3034230470657304</v>
      </c>
      <c r="AL127">
        <v>21.601023674011198</v>
      </c>
      <c r="AM127">
        <v>22.634279727935798</v>
      </c>
      <c r="AN127">
        <v>35.693039894103997</v>
      </c>
      <c r="AO127">
        <v>23.735299110412601</v>
      </c>
      <c r="AP127">
        <v>16.5802872180939</v>
      </c>
      <c r="AQ127">
        <v>40.315589904785199</v>
      </c>
      <c r="AR127">
        <v>12.655746936798099</v>
      </c>
      <c r="AS127">
        <v>34.314272403716998</v>
      </c>
      <c r="AT127">
        <v>20.5295634269714</v>
      </c>
      <c r="AU127">
        <v>52.700266838073702</v>
      </c>
      <c r="AV127">
        <v>83.360691070556612</v>
      </c>
      <c r="AW127">
        <v>19.9062788486481</v>
      </c>
      <c r="AX127">
        <v>23.064081668853799</v>
      </c>
      <c r="AY127">
        <v>23.450427055358901</v>
      </c>
      <c r="AZ127">
        <v>90.087051391601605</v>
      </c>
      <c r="BA127">
        <v>86.867172241210895</v>
      </c>
      <c r="BB127">
        <v>91.622901916503906</v>
      </c>
      <c r="BC127">
        <v>86.705665588378906</v>
      </c>
      <c r="BD127">
        <v>89.0845947265625</v>
      </c>
      <c r="BE127">
        <v>89.407867431640597</v>
      </c>
      <c r="BF127">
        <v>89.722442626953097</v>
      </c>
      <c r="BG127">
        <v>88.474433898925795</v>
      </c>
      <c r="BH127">
        <v>89.575386047363295</v>
      </c>
      <c r="BI127">
        <v>90.807228088378906</v>
      </c>
      <c r="BJ127">
        <v>91.686561584472699</v>
      </c>
      <c r="BK127">
        <v>91.168861389160199</v>
      </c>
      <c r="BL127">
        <v>90.912765502929702</v>
      </c>
      <c r="BM127">
        <v>94.190155029296903</v>
      </c>
      <c r="BN127">
        <v>86.218307495117202</v>
      </c>
      <c r="BO127">
        <v>89.777038574218807</v>
      </c>
      <c r="BP127">
        <v>90.353546142578097</v>
      </c>
      <c r="BQ127">
        <v>85.232116699218807</v>
      </c>
      <c r="BR127">
        <v>89.4415283203125</v>
      </c>
      <c r="BS127">
        <v>84.457183837890597</v>
      </c>
      <c r="BT127">
        <v>3.6573198437690699</v>
      </c>
      <c r="BU127">
        <v>6.9373059272766104</v>
      </c>
      <c r="BV127">
        <v>32</v>
      </c>
      <c r="BW127">
        <v>48</v>
      </c>
    </row>
    <row r="128" spans="1:75" x14ac:dyDescent="0.2">
      <c r="A128" s="1">
        <v>126</v>
      </c>
      <c r="B128" s="10" t="s">
        <v>257</v>
      </c>
      <c r="D128" s="15" t="s">
        <v>350</v>
      </c>
      <c r="E128">
        <v>7</v>
      </c>
      <c r="F128" s="2" t="str">
        <f t="shared" ca="1" si="5"/>
        <v>Oil seed meals</v>
      </c>
      <c r="G128">
        <v>90.421287536621094</v>
      </c>
      <c r="H128">
        <v>7.1611156463623002</v>
      </c>
      <c r="I128">
        <v>40.428031921386697</v>
      </c>
      <c r="J128">
        <v>1.37440705299377</v>
      </c>
      <c r="K128">
        <v>19.642578125</v>
      </c>
      <c r="L128">
        <v>-1.274</v>
      </c>
      <c r="M128">
        <v>34.756053924560497</v>
      </c>
      <c r="N128">
        <v>-1.0389999999999999</v>
      </c>
      <c r="O128">
        <v>23.240421295166001</v>
      </c>
      <c r="P128">
        <v>-1.3169999999999999</v>
      </c>
      <c r="Q128">
        <v>7.46449947357178</v>
      </c>
      <c r="R128">
        <v>3.8811488151550302</v>
      </c>
      <c r="S128">
        <v>7.3722171783447301</v>
      </c>
      <c r="T128">
        <v>4623.8154296875</v>
      </c>
      <c r="U128" s="2">
        <f t="shared" si="4"/>
        <v>19.346043757812502</v>
      </c>
      <c r="V128">
        <v>64.278724670410199</v>
      </c>
      <c r="W128">
        <v>91.190292169859617</v>
      </c>
      <c r="X128">
        <v>58.976722047553878</v>
      </c>
      <c r="Y128">
        <v>90.161008739066204</v>
      </c>
      <c r="Z128">
        <v>59.421540391545534</v>
      </c>
      <c r="AA128">
        <v>108.67482848267387</v>
      </c>
      <c r="AB128">
        <v>0.83652007648183557</v>
      </c>
      <c r="AC128">
        <v>1.0392426666805927</v>
      </c>
      <c r="AD128">
        <v>77.842864990234403</v>
      </c>
      <c r="AE128">
        <v>81.659408569335895</v>
      </c>
      <c r="AF128">
        <v>14.361399412155201</v>
      </c>
      <c r="AG128">
        <v>14.550099372863802</v>
      </c>
      <c r="AH128">
        <v>9.0640234947204608</v>
      </c>
      <c r="AI128">
        <v>6.8091982603073102</v>
      </c>
      <c r="AJ128">
        <v>15.873221158981302</v>
      </c>
      <c r="AK128">
        <v>5.1043641567230207</v>
      </c>
      <c r="AL128">
        <v>16.6012012958527</v>
      </c>
      <c r="AM128">
        <v>19.903435707092299</v>
      </c>
      <c r="AN128">
        <v>24.776659011840799</v>
      </c>
      <c r="AO128">
        <v>17.816185951232899</v>
      </c>
      <c r="AP128">
        <v>9.3321681022644007</v>
      </c>
      <c r="AQ128">
        <v>27.148351669311502</v>
      </c>
      <c r="AR128">
        <v>9.6965879201889003</v>
      </c>
      <c r="AS128">
        <v>33.159954547882094</v>
      </c>
      <c r="AT128">
        <v>17.285773754119901</v>
      </c>
      <c r="AU128">
        <v>35.649640560150104</v>
      </c>
      <c r="AV128">
        <v>77.768445014953599</v>
      </c>
      <c r="AW128">
        <v>22.780272960662803</v>
      </c>
      <c r="AX128">
        <v>16.722069978714</v>
      </c>
      <c r="AY128">
        <v>16.848202943801901</v>
      </c>
      <c r="AZ128">
        <v>83.161491394042997</v>
      </c>
      <c r="BA128">
        <v>81.922294616699205</v>
      </c>
      <c r="BB128">
        <v>90.855026245117202</v>
      </c>
      <c r="BC128">
        <v>82.186828613281307</v>
      </c>
      <c r="BD128">
        <v>87.1365966796875</v>
      </c>
      <c r="BE128">
        <v>84.193466186523395</v>
      </c>
      <c r="BF128">
        <v>84.122245788574205</v>
      </c>
      <c r="BG128">
        <v>82.557403564453097</v>
      </c>
      <c r="BH128">
        <v>84.817077636718807</v>
      </c>
      <c r="BI128">
        <v>86.5595703125</v>
      </c>
      <c r="BJ128">
        <v>88.28515625</v>
      </c>
      <c r="BK128">
        <v>87.152732849121094</v>
      </c>
      <c r="BL128">
        <v>84.291076660156307</v>
      </c>
      <c r="BM128">
        <v>93.603942871093807</v>
      </c>
      <c r="BN128">
        <v>81.351257324218807</v>
      </c>
      <c r="BO128">
        <v>83.148109436035199</v>
      </c>
      <c r="BP128">
        <v>90.069786071777301</v>
      </c>
      <c r="BQ128">
        <v>74.869514465332003</v>
      </c>
      <c r="BR128">
        <v>82.718193054199205</v>
      </c>
      <c r="BS128">
        <v>86.990303039550795</v>
      </c>
      <c r="BT128">
        <v>4.37185138463974</v>
      </c>
      <c r="BU128">
        <v>11.500107049942001</v>
      </c>
      <c r="BV128">
        <v>19</v>
      </c>
      <c r="BW128">
        <v>28.5</v>
      </c>
    </row>
    <row r="129" spans="1:75" x14ac:dyDescent="0.2">
      <c r="A129" s="1">
        <v>127</v>
      </c>
      <c r="B129" s="10" t="s">
        <v>258</v>
      </c>
      <c r="D129" s="15" t="s">
        <v>350</v>
      </c>
      <c r="E129">
        <v>7</v>
      </c>
      <c r="F129" s="2" t="str">
        <f t="shared" ca="1" si="5"/>
        <v>Oil seed meals</v>
      </c>
      <c r="G129">
        <v>88.938407897949205</v>
      </c>
      <c r="H129">
        <v>6.8251881599426296</v>
      </c>
      <c r="I129">
        <v>30.7226257324219</v>
      </c>
      <c r="J129">
        <v>2.0906214714050302</v>
      </c>
      <c r="K129">
        <v>29.5111694335938</v>
      </c>
      <c r="L129">
        <v>-1.274</v>
      </c>
      <c r="M129">
        <v>46.846183776855497</v>
      </c>
      <c r="N129">
        <v>-1.0389999999999999</v>
      </c>
      <c r="O129">
        <v>33.582706451416001</v>
      </c>
      <c r="P129">
        <v>-1.3169999999999999</v>
      </c>
      <c r="Q129">
        <v>11.379054069519</v>
      </c>
      <c r="R129">
        <v>3.7439227104186998</v>
      </c>
      <c r="S129">
        <v>6.0133118629455602</v>
      </c>
      <c r="T129">
        <v>4624.60498046875</v>
      </c>
      <c r="U129" s="2">
        <f t="shared" si="4"/>
        <v>19.349347238281251</v>
      </c>
      <c r="V129">
        <v>51.360385894775398</v>
      </c>
      <c r="W129">
        <v>91.41857027735999</v>
      </c>
      <c r="X129">
        <v>56.862910885008802</v>
      </c>
      <c r="Y129">
        <v>90.157027317236739</v>
      </c>
      <c r="Z129">
        <v>57.240286028093514</v>
      </c>
      <c r="AA129">
        <v>114.77384858277624</v>
      </c>
      <c r="AB129">
        <v>0.83652007648183557</v>
      </c>
      <c r="AC129">
        <v>1.0704425795448635</v>
      </c>
      <c r="AD129">
        <v>69.470718383789105</v>
      </c>
      <c r="AE129">
        <v>76.306091308593807</v>
      </c>
      <c r="AF129">
        <v>11.24596118927</v>
      </c>
      <c r="AG129">
        <v>11.1920261383057</v>
      </c>
      <c r="AH129">
        <v>6.9094222784042403</v>
      </c>
      <c r="AI129">
        <v>5.2175098657607997</v>
      </c>
      <c r="AJ129">
        <v>12.126932144165</v>
      </c>
      <c r="AK129">
        <v>3.9397147297859196</v>
      </c>
      <c r="AL129">
        <v>12.515224218368498</v>
      </c>
      <c r="AM129">
        <v>14.905151128768901</v>
      </c>
      <c r="AN129">
        <v>18.662251234054601</v>
      </c>
      <c r="AO129">
        <v>13.458458185195902</v>
      </c>
      <c r="AP129">
        <v>7.1969765424728402</v>
      </c>
      <c r="AQ129">
        <v>20.6554341316223</v>
      </c>
      <c r="AR129">
        <v>7.4158155918121302</v>
      </c>
      <c r="AS129">
        <v>24.5900750160217</v>
      </c>
      <c r="AT129">
        <v>13.209500312805201</v>
      </c>
      <c r="AU129">
        <v>26.565375328064</v>
      </c>
      <c r="AV129">
        <v>57.396783828735394</v>
      </c>
      <c r="AW129">
        <v>17.3549449443817</v>
      </c>
      <c r="AX129">
        <v>12.8204941749573</v>
      </c>
      <c r="AY129">
        <v>12.762223482132001</v>
      </c>
      <c r="AZ129">
        <v>76.417892456054702</v>
      </c>
      <c r="BA129">
        <v>73.296035766601605</v>
      </c>
      <c r="BB129">
        <v>86.1180419921875</v>
      </c>
      <c r="BC129">
        <v>71.595687866210895</v>
      </c>
      <c r="BD129">
        <v>79.869918823242202</v>
      </c>
      <c r="BE129">
        <v>75.270576477050795</v>
      </c>
      <c r="BF129">
        <v>78.430809020996094</v>
      </c>
      <c r="BG129">
        <v>76.108329772949205</v>
      </c>
      <c r="BH129">
        <v>79.474586486816406</v>
      </c>
      <c r="BI129">
        <v>82.155654907226605</v>
      </c>
      <c r="BJ129">
        <v>86.176353454589801</v>
      </c>
      <c r="BK129">
        <v>83.556587219238295</v>
      </c>
      <c r="BL129">
        <v>80.857398986816406</v>
      </c>
      <c r="BM129">
        <v>91.158103942871094</v>
      </c>
      <c r="BN129">
        <v>75.725158691406307</v>
      </c>
      <c r="BO129">
        <v>77.105018615722699</v>
      </c>
      <c r="BP129">
        <v>85.485099792480497</v>
      </c>
      <c r="BQ129">
        <v>64.815383911132798</v>
      </c>
      <c r="BR129">
        <v>73.444061279296903</v>
      </c>
      <c r="BS129">
        <v>75.608360290527301</v>
      </c>
      <c r="BT129">
        <v>4.2720809578895604</v>
      </c>
      <c r="BU129">
        <v>10.9619510173798</v>
      </c>
      <c r="BV129">
        <v>19</v>
      </c>
      <c r="BW129">
        <v>28.5</v>
      </c>
    </row>
    <row r="130" spans="1:75" x14ac:dyDescent="0.2">
      <c r="A130" s="1">
        <v>128</v>
      </c>
      <c r="B130" s="10" t="s">
        <v>259</v>
      </c>
      <c r="D130" s="15" t="s">
        <v>350</v>
      </c>
      <c r="E130">
        <v>7</v>
      </c>
      <c r="F130" s="2" t="str">
        <f t="shared" ca="1" si="5"/>
        <v>Oil seed meals</v>
      </c>
      <c r="G130">
        <v>93.769172668457003</v>
      </c>
      <c r="H130">
        <v>6.5775008201599103</v>
      </c>
      <c r="I130">
        <v>35.969142913818402</v>
      </c>
      <c r="J130">
        <v>9.4766530990600604</v>
      </c>
      <c r="K130">
        <v>19.654617309570298</v>
      </c>
      <c r="L130">
        <v>-1.274</v>
      </c>
      <c r="M130">
        <v>34.770801544189503</v>
      </c>
      <c r="N130">
        <v>-1.0389999999999999</v>
      </c>
      <c r="O130">
        <v>23.253038406372099</v>
      </c>
      <c r="P130">
        <v>-1.3169999999999999</v>
      </c>
      <c r="Q130">
        <v>7.4692749977111799</v>
      </c>
      <c r="R130">
        <v>5.3899998664856001</v>
      </c>
      <c r="S130">
        <v>7.3705592155456499</v>
      </c>
      <c r="T130">
        <v>5008.755859375</v>
      </c>
      <c r="U130" s="2">
        <f t="shared" si="4"/>
        <v>20.956634515624998</v>
      </c>
      <c r="V130">
        <v>64.262969970703097</v>
      </c>
      <c r="W130">
        <v>92.70420652021572</v>
      </c>
      <c r="X130">
        <v>66.099703335376134</v>
      </c>
      <c r="Y130">
        <v>91.813786542211801</v>
      </c>
      <c r="Z130">
        <v>65.687364143781465</v>
      </c>
      <c r="AA130">
        <v>108.06752586296362</v>
      </c>
      <c r="AB130">
        <v>0.83652007648183557</v>
      </c>
      <c r="AC130">
        <v>1.0390445248267981</v>
      </c>
      <c r="AD130">
        <v>77.832656860351605</v>
      </c>
      <c r="AE130">
        <v>82.153068542480497</v>
      </c>
      <c r="AF130">
        <v>12.930096387863198</v>
      </c>
      <c r="AG130">
        <v>13.007323741912799</v>
      </c>
      <c r="AH130">
        <v>8.0741500854492205</v>
      </c>
      <c r="AI130">
        <v>6.0779398679733294</v>
      </c>
      <c r="AJ130">
        <v>14.152090549469001</v>
      </c>
      <c r="AK130">
        <v>4.5692974328994804</v>
      </c>
      <c r="AL130">
        <v>14.7240102291107</v>
      </c>
      <c r="AM130">
        <v>17.607109546661398</v>
      </c>
      <c r="AN130">
        <v>21.967563629150398</v>
      </c>
      <c r="AO130">
        <v>15.8141469955444</v>
      </c>
      <c r="AP130">
        <v>8.3512115478515607</v>
      </c>
      <c r="AQ130">
        <v>24.165358543396</v>
      </c>
      <c r="AR130">
        <v>8.6487495899200404</v>
      </c>
      <c r="AS130">
        <v>29.222757816314701</v>
      </c>
      <c r="AT130">
        <v>15.4130411148071</v>
      </c>
      <c r="AU130">
        <v>31.476123332977298</v>
      </c>
      <c r="AV130">
        <v>68.409233093261705</v>
      </c>
      <c r="AW130">
        <v>20.287752151489297</v>
      </c>
      <c r="AX130">
        <v>14.929596185684201</v>
      </c>
      <c r="AY130">
        <v>14.971009492874101</v>
      </c>
      <c r="AZ130">
        <v>82.300003051757798</v>
      </c>
      <c r="BA130">
        <v>81.400001525878906</v>
      </c>
      <c r="BB130">
        <v>91.500007629394503</v>
      </c>
      <c r="BC130">
        <v>82.099998474121094</v>
      </c>
      <c r="BD130">
        <v>87.462959289550795</v>
      </c>
      <c r="BE130">
        <v>84.199989318847699</v>
      </c>
      <c r="BF130">
        <v>84.5</v>
      </c>
      <c r="BG130">
        <v>82.900009155273395</v>
      </c>
      <c r="BH130">
        <v>85.300003051757798</v>
      </c>
      <c r="BI130">
        <v>87.099990844726605</v>
      </c>
      <c r="BJ130">
        <v>89.300003051757798</v>
      </c>
      <c r="BK130">
        <v>87.860282897949205</v>
      </c>
      <c r="BL130">
        <v>83.699996948242202</v>
      </c>
      <c r="BM130">
        <v>93.300018310546903</v>
      </c>
      <c r="BN130">
        <v>81.900001525878906</v>
      </c>
      <c r="BO130">
        <v>83.800010681152301</v>
      </c>
      <c r="BP130">
        <v>90.199989318847699</v>
      </c>
      <c r="BQ130">
        <v>73.400001525878906</v>
      </c>
      <c r="BR130">
        <v>82</v>
      </c>
      <c r="BS130">
        <v>87.399993896484403</v>
      </c>
      <c r="BT130">
        <v>4.1985177993774396</v>
      </c>
      <c r="BU130">
        <v>10.565155744552598</v>
      </c>
      <c r="BV130">
        <v>19</v>
      </c>
      <c r="BW130">
        <v>28.5</v>
      </c>
    </row>
    <row r="131" spans="1:75" x14ac:dyDescent="0.2">
      <c r="A131" s="1">
        <v>129</v>
      </c>
      <c r="B131" s="10" t="s">
        <v>260</v>
      </c>
      <c r="D131" s="15" t="s">
        <v>350</v>
      </c>
      <c r="E131">
        <v>7</v>
      </c>
      <c r="F131" s="2" t="str">
        <f t="shared" ref="F131:F194" ca="1" si="6">IF(E131=0,"",VLOOKUP(E131,ClassZone,2,FALSE))</f>
        <v>Oil seed meals</v>
      </c>
      <c r="G131">
        <v>92.349075317382798</v>
      </c>
      <c r="H131">
        <v>5.5893907546997097</v>
      </c>
      <c r="I131">
        <v>25.837774276733398</v>
      </c>
      <c r="J131">
        <v>15.813734054565399</v>
      </c>
      <c r="K131">
        <v>27.498050689697301</v>
      </c>
      <c r="L131">
        <v>-1.274</v>
      </c>
      <c r="M131">
        <v>44.379886627197301</v>
      </c>
      <c r="N131">
        <v>-1.0389999999999999</v>
      </c>
      <c r="O131">
        <v>31.472957611083999</v>
      </c>
      <c r="P131">
        <v>-1.3169999999999999</v>
      </c>
      <c r="Q131">
        <v>10.5805149078369</v>
      </c>
      <c r="R131">
        <v>3.9372999668121298</v>
      </c>
      <c r="S131">
        <v>6.2905182838439897</v>
      </c>
      <c r="T131">
        <v>5308.1123046875</v>
      </c>
      <c r="U131" s="2">
        <f t="shared" si="4"/>
        <v>22.209141882812503</v>
      </c>
      <c r="V131">
        <v>53.995632171630902</v>
      </c>
      <c r="W131">
        <v>93.833085812340912</v>
      </c>
      <c r="X131">
        <v>71.44029488646504</v>
      </c>
      <c r="Y131">
        <v>92.786368785013991</v>
      </c>
      <c r="Z131">
        <v>69.482702057393354</v>
      </c>
      <c r="AA131">
        <v>111.76414819913019</v>
      </c>
      <c r="AB131">
        <v>0.83652007648183557</v>
      </c>
      <c r="AC131">
        <v>1.0613173172794117</v>
      </c>
      <c r="AD131">
        <v>71.178573608398395</v>
      </c>
      <c r="AE131">
        <v>78.9881591796875</v>
      </c>
      <c r="AF131">
        <v>9.6779274940490705</v>
      </c>
      <c r="AG131">
        <v>9.5018714666366595</v>
      </c>
      <c r="AH131">
        <v>5.8249866962432897</v>
      </c>
      <c r="AI131">
        <v>4.4163954257965097</v>
      </c>
      <c r="AJ131">
        <v>10.241382122039798</v>
      </c>
      <c r="AK131">
        <v>3.3535334467887901</v>
      </c>
      <c r="AL131">
        <v>10.4587042331696</v>
      </c>
      <c r="AM131">
        <v>12.389454841613802</v>
      </c>
      <c r="AN131">
        <v>15.584799051284799</v>
      </c>
      <c r="AO131">
        <v>11.265162229537999</v>
      </c>
      <c r="AP131">
        <v>6.1223113536834699</v>
      </c>
      <c r="AQ131">
        <v>17.3874735832214</v>
      </c>
      <c r="AR131">
        <v>6.2678778171539298</v>
      </c>
      <c r="AS131">
        <v>20.276758670806899</v>
      </c>
      <c r="AT131">
        <v>11.157866716384902</v>
      </c>
      <c r="AU131">
        <v>21.993160247802699</v>
      </c>
      <c r="AV131">
        <v>47.143497467041001</v>
      </c>
      <c r="AW131">
        <v>14.624317884445199</v>
      </c>
      <c r="AX131">
        <v>10.856785774231</v>
      </c>
      <c r="AY131">
        <v>10.705704689025898</v>
      </c>
      <c r="AZ131">
        <v>76.417892456054702</v>
      </c>
      <c r="BA131">
        <v>73.296035766601605</v>
      </c>
      <c r="BB131">
        <v>86.1180419921875</v>
      </c>
      <c r="BC131">
        <v>71.595687866210895</v>
      </c>
      <c r="BD131">
        <v>79.855560302734403</v>
      </c>
      <c r="BE131">
        <v>75.270576477050795</v>
      </c>
      <c r="BF131">
        <v>78.430809020996094</v>
      </c>
      <c r="BG131">
        <v>76.108329772949205</v>
      </c>
      <c r="BH131">
        <v>79.474586486816406</v>
      </c>
      <c r="BI131">
        <v>82.155654907226605</v>
      </c>
      <c r="BJ131">
        <v>86.176353454589801</v>
      </c>
      <c r="BK131">
        <v>83.571388244628906</v>
      </c>
      <c r="BL131">
        <v>80.857398986816406</v>
      </c>
      <c r="BM131">
        <v>91.158103942871094</v>
      </c>
      <c r="BN131">
        <v>75.725158691406307</v>
      </c>
      <c r="BO131">
        <v>77.105018615722699</v>
      </c>
      <c r="BP131">
        <v>85.485099792480497</v>
      </c>
      <c r="BQ131">
        <v>64.815383911132798</v>
      </c>
      <c r="BR131">
        <v>73.444061279296903</v>
      </c>
      <c r="BS131">
        <v>75.608360290527301</v>
      </c>
      <c r="BT131">
        <v>3.9050489664077799</v>
      </c>
      <c r="BU131">
        <v>8.9822041988372803</v>
      </c>
      <c r="BV131">
        <v>19</v>
      </c>
      <c r="BW131">
        <v>28.5</v>
      </c>
    </row>
    <row r="132" spans="1:75" x14ac:dyDescent="0.2">
      <c r="A132" s="1">
        <v>130</v>
      </c>
      <c r="B132" s="10" t="s">
        <v>261</v>
      </c>
      <c r="D132" s="15" t="s">
        <v>350</v>
      </c>
      <c r="E132">
        <v>8</v>
      </c>
      <c r="F132" s="2" t="str">
        <f t="shared" ca="1" si="6"/>
        <v>Starch, roots and tubers</v>
      </c>
      <c r="G132">
        <v>88.880950927734403</v>
      </c>
      <c r="H132">
        <v>7.0869050025939897</v>
      </c>
      <c r="I132">
        <v>8.8687105178833008</v>
      </c>
      <c r="J132">
        <v>0.94336336851119995</v>
      </c>
      <c r="K132">
        <v>19.348415374755898</v>
      </c>
      <c r="L132">
        <v>-1.57</v>
      </c>
      <c r="M132">
        <v>46.996429443359403</v>
      </c>
      <c r="N132">
        <v>-0.9</v>
      </c>
      <c r="O132">
        <v>23.749467849731399</v>
      </c>
      <c r="P132">
        <v>-1.43</v>
      </c>
      <c r="Q132">
        <v>2.7314987182617201</v>
      </c>
      <c r="R132">
        <v>1.02095174789429</v>
      </c>
      <c r="S132">
        <v>7.8333644866943404</v>
      </c>
      <c r="T132">
        <v>4079.92163085938</v>
      </c>
      <c r="U132" s="2">
        <f t="shared" ref="U132:U195" si="7">T132*4.184/1000</f>
        <v>17.070392103515644</v>
      </c>
      <c r="V132">
        <v>71.238250732421903</v>
      </c>
      <c r="W132">
        <v>94.32599908608924</v>
      </c>
      <c r="X132">
        <v>60.626233982109433</v>
      </c>
      <c r="Y132">
        <v>91.27153920759288</v>
      </c>
      <c r="Z132">
        <v>63.72561591649707</v>
      </c>
      <c r="AA132">
        <v>113.46593161795853</v>
      </c>
      <c r="AB132">
        <v>1.6730401529636711</v>
      </c>
      <c r="AC132">
        <v>1.0503089745045155</v>
      </c>
      <c r="AD132">
        <v>50.929431915283203</v>
      </c>
      <c r="AE132">
        <v>77.339241027832003</v>
      </c>
      <c r="AF132">
        <v>5.1470094919204703</v>
      </c>
      <c r="AG132">
        <v>4.0093222260475194</v>
      </c>
      <c r="AH132">
        <v>1.4813891053199801</v>
      </c>
      <c r="AI132">
        <v>1.0081208497285801</v>
      </c>
      <c r="AJ132">
        <v>2.4895100295543702</v>
      </c>
      <c r="AK132">
        <v>1.0519690066576</v>
      </c>
      <c r="AL132">
        <v>3.8843023777008101</v>
      </c>
      <c r="AM132">
        <v>6.0953938961029097</v>
      </c>
      <c r="AN132">
        <v>6.2606614828109697</v>
      </c>
      <c r="AO132">
        <v>4.0234753489494306</v>
      </c>
      <c r="AP132">
        <v>4.0935719013214102</v>
      </c>
      <c r="AQ132">
        <v>8.1170481443405187</v>
      </c>
      <c r="AR132">
        <v>3.3806499838829001</v>
      </c>
      <c r="AS132">
        <v>3.7361609935760498</v>
      </c>
      <c r="AT132">
        <v>4.6861621737480199</v>
      </c>
      <c r="AU132">
        <v>7.0925122499465898</v>
      </c>
      <c r="AV132">
        <v>9.0371125936508196</v>
      </c>
      <c r="AW132">
        <v>4.1490286588668805</v>
      </c>
      <c r="AX132">
        <v>5.0491845607757604</v>
      </c>
      <c r="AY132">
        <v>4.24423038959503</v>
      </c>
      <c r="AZ132">
        <v>50.200000762939503</v>
      </c>
      <c r="BA132">
        <v>30.5</v>
      </c>
      <c r="BB132">
        <v>61.199996948242202</v>
      </c>
      <c r="BC132">
        <v>21.499998092651399</v>
      </c>
      <c r="BD132">
        <v>45.117481231689503</v>
      </c>
      <c r="BE132">
        <v>41.299995422363303</v>
      </c>
      <c r="BF132">
        <v>59.099998474121101</v>
      </c>
      <c r="BG132">
        <v>41.799999237060497</v>
      </c>
      <c r="BH132">
        <v>58.700008392333999</v>
      </c>
      <c r="BI132">
        <v>51.799999237060497</v>
      </c>
      <c r="BJ132">
        <v>52.500003814697301</v>
      </c>
      <c r="BK132">
        <v>52.1655464172363</v>
      </c>
      <c r="BL132">
        <v>61.199996948242202</v>
      </c>
      <c r="BM132">
        <v>57.5999946594238</v>
      </c>
      <c r="BN132">
        <v>47.699996948242202</v>
      </c>
      <c r="BO132">
        <v>58.799999237060497</v>
      </c>
      <c r="BP132">
        <v>83.5</v>
      </c>
      <c r="BQ132">
        <v>24.600002288818398</v>
      </c>
      <c r="BR132">
        <v>37.599998474121101</v>
      </c>
      <c r="BS132">
        <v>69.376411437988295</v>
      </c>
      <c r="BT132">
        <v>14.537353515625</v>
      </c>
      <c r="BU132">
        <v>0.97691193222999595</v>
      </c>
      <c r="BV132">
        <v>60</v>
      </c>
      <c r="BW132">
        <v>90</v>
      </c>
    </row>
    <row r="133" spans="1:75" x14ac:dyDescent="0.2">
      <c r="A133" s="1">
        <v>131</v>
      </c>
      <c r="B133" s="10" t="s">
        <v>108</v>
      </c>
      <c r="D133" s="15" t="s">
        <v>350</v>
      </c>
      <c r="E133">
        <v>8</v>
      </c>
      <c r="F133" s="2" t="str">
        <f t="shared" ca="1" si="6"/>
        <v>Starch, roots and tubers</v>
      </c>
      <c r="G133">
        <v>24.295446395873999</v>
      </c>
      <c r="H133">
        <v>6.8129796981811497</v>
      </c>
      <c r="I133">
        <v>8.6579856872558594</v>
      </c>
      <c r="J133">
        <v>0.51466667652130105</v>
      </c>
      <c r="K133">
        <v>20.8302001953125</v>
      </c>
      <c r="L133">
        <v>-1.57</v>
      </c>
      <c r="M133">
        <v>49.494716644287102</v>
      </c>
      <c r="N133">
        <v>-0.9</v>
      </c>
      <c r="O133">
        <v>24.8172416687012</v>
      </c>
      <c r="P133">
        <v>-1.43</v>
      </c>
      <c r="Q133">
        <v>1.81333327293396</v>
      </c>
      <c r="R133">
        <v>0.5</v>
      </c>
      <c r="S133">
        <v>5.1743507385253897</v>
      </c>
      <c r="T133">
        <v>4080.2763671875</v>
      </c>
      <c r="U133" s="2">
        <f t="shared" si="7"/>
        <v>17.071876320312501</v>
      </c>
      <c r="V133">
        <v>69.204330444335895</v>
      </c>
      <c r="W133">
        <v>94.102329329352699</v>
      </c>
      <c r="X133">
        <v>59.843878085231935</v>
      </c>
      <c r="Y133">
        <v>90.920846729750309</v>
      </c>
      <c r="Z133">
        <v>63.071669771894769</v>
      </c>
      <c r="AA133">
        <v>114.96714072898213</v>
      </c>
      <c r="AB133">
        <v>1.6730401529636711</v>
      </c>
      <c r="AC133">
        <v>1.0532845685307171</v>
      </c>
      <c r="AD133">
        <v>49.435413360595703</v>
      </c>
      <c r="AE133">
        <v>78.647933959960895</v>
      </c>
      <c r="AF133">
        <v>5.0247138738632202</v>
      </c>
      <c r="AG133">
        <v>3.91405910253525</v>
      </c>
      <c r="AH133">
        <v>1.4461906254291501</v>
      </c>
      <c r="AI133">
        <v>0.98416738212108601</v>
      </c>
      <c r="AJ133">
        <v>2.4303577840328199</v>
      </c>
      <c r="AK133">
        <v>0.94953581690788291</v>
      </c>
      <c r="AL133">
        <v>3.7981158494949301</v>
      </c>
      <c r="AM133">
        <v>5.9997248649597203</v>
      </c>
      <c r="AN133">
        <v>6.1236906051635698</v>
      </c>
      <c r="AO133">
        <v>3.9263314008712804</v>
      </c>
      <c r="AP133">
        <v>4.70670133829117</v>
      </c>
      <c r="AQ133">
        <v>8.6330324411392194</v>
      </c>
      <c r="AR133">
        <v>3.3479878306388899</v>
      </c>
      <c r="AS133">
        <v>3.64738821983337</v>
      </c>
      <c r="AT133">
        <v>4.5869109034538305</v>
      </c>
      <c r="AU133">
        <v>6.9296228885650599</v>
      </c>
      <c r="AV133">
        <v>8.8398742675781303</v>
      </c>
      <c r="AW133">
        <v>4.0704286098480207</v>
      </c>
      <c r="AX133">
        <v>4.9339181184768695</v>
      </c>
      <c r="AY133">
        <v>4.1723731160163897</v>
      </c>
      <c r="AZ133">
        <v>50.200000762939503</v>
      </c>
      <c r="BA133">
        <v>30.5</v>
      </c>
      <c r="BB133">
        <v>61.199996948242202</v>
      </c>
      <c r="BC133">
        <v>21.499998092651399</v>
      </c>
      <c r="BD133">
        <v>45.123580932617202</v>
      </c>
      <c r="BE133">
        <v>41.299995422363303</v>
      </c>
      <c r="BF133">
        <v>59.0999946594238</v>
      </c>
      <c r="BG133">
        <v>41.799999237060497</v>
      </c>
      <c r="BH133">
        <v>58.700004577636697</v>
      </c>
      <c r="BI133">
        <v>51.799999237060497</v>
      </c>
      <c r="BJ133">
        <v>52.500003814697301</v>
      </c>
      <c r="BK133">
        <v>52.181640625</v>
      </c>
      <c r="BL133">
        <v>61.199996948242202</v>
      </c>
      <c r="BM133">
        <v>57.599998474121101</v>
      </c>
      <c r="BN133">
        <v>47.699996948242202</v>
      </c>
      <c r="BO133">
        <v>58.799999237060497</v>
      </c>
      <c r="BP133">
        <v>83.5</v>
      </c>
      <c r="BQ133">
        <v>24.600002288818398</v>
      </c>
      <c r="BR133">
        <v>37.599998474121101</v>
      </c>
      <c r="BS133">
        <v>68.248184204101605</v>
      </c>
      <c r="BT133">
        <v>14.3376624584198</v>
      </c>
      <c r="BU133">
        <v>0.970885530114174</v>
      </c>
      <c r="BV133">
        <v>60</v>
      </c>
      <c r="BW133">
        <v>90</v>
      </c>
    </row>
    <row r="134" spans="1:75" x14ac:dyDescent="0.2">
      <c r="A134" s="1">
        <v>132</v>
      </c>
      <c r="B134" s="10" t="s">
        <v>262</v>
      </c>
      <c r="D134" s="15" t="s">
        <v>350</v>
      </c>
      <c r="E134">
        <v>8</v>
      </c>
      <c r="F134" s="2" t="str">
        <f t="shared" ca="1" si="6"/>
        <v>Starch, roots and tubers</v>
      </c>
      <c r="G134">
        <v>87.738700866699205</v>
      </c>
      <c r="H134">
        <v>4.4581260681152299</v>
      </c>
      <c r="I134">
        <v>2.8676888942718501</v>
      </c>
      <c r="J134">
        <v>0.70310127735137895</v>
      </c>
      <c r="K134">
        <v>4.3142499923706099</v>
      </c>
      <c r="L134">
        <v>-1.655</v>
      </c>
      <c r="M134">
        <v>8.9286756515502894</v>
      </c>
      <c r="N134">
        <v>-0.9</v>
      </c>
      <c r="O134">
        <v>5.9710097312927202</v>
      </c>
      <c r="P134">
        <v>-1.43</v>
      </c>
      <c r="Q134">
        <v>1.6180447340011599</v>
      </c>
      <c r="R134">
        <v>78.260162353515597</v>
      </c>
      <c r="S134">
        <v>2.4050340652465798</v>
      </c>
      <c r="T134">
        <v>4005.150390625</v>
      </c>
      <c r="U134" s="2">
        <f t="shared" si="7"/>
        <v>16.757549234375002</v>
      </c>
      <c r="V134">
        <v>89.446372985839801</v>
      </c>
      <c r="W134">
        <v>98.420670962179088</v>
      </c>
      <c r="X134">
        <v>80.282711222588304</v>
      </c>
      <c r="Y134">
        <v>97.978363975913112</v>
      </c>
      <c r="Z134">
        <v>80.088660876744839</v>
      </c>
      <c r="AA134">
        <v>102.10346180458262</v>
      </c>
      <c r="AB134">
        <v>0.71701720841300187</v>
      </c>
      <c r="AC134">
        <v>0.99500960216787704</v>
      </c>
      <c r="AD134">
        <v>28.947853088378899</v>
      </c>
      <c r="AE134">
        <v>44.673488616943402</v>
      </c>
      <c r="AF134">
        <v>1.1051645874977098</v>
      </c>
      <c r="AG134">
        <v>0.86042359471321106</v>
      </c>
      <c r="AH134">
        <v>0.46659626066684701</v>
      </c>
      <c r="AI134">
        <v>0.51499318331480004</v>
      </c>
      <c r="AJ134">
        <v>0.98158940672874506</v>
      </c>
      <c r="AK134">
        <v>0.21507665514946001</v>
      </c>
      <c r="AL134">
        <v>0.86660191416740406</v>
      </c>
      <c r="AM134">
        <v>1.2503707408904998</v>
      </c>
      <c r="AN134">
        <v>1.5180101990699801</v>
      </c>
      <c r="AO134">
        <v>0.99829703569412209</v>
      </c>
      <c r="AP134">
        <v>0.73223277926444996</v>
      </c>
      <c r="AQ134">
        <v>1.7305298149585699</v>
      </c>
      <c r="AR134">
        <v>1.2005326896905901</v>
      </c>
      <c r="AS134">
        <v>1.1125922948122</v>
      </c>
      <c r="AT134">
        <v>1.4262816309928898</v>
      </c>
      <c r="AU134">
        <v>1.9288252294063599</v>
      </c>
      <c r="AV134">
        <v>3.3155995607376099</v>
      </c>
      <c r="AW134">
        <v>0.95686651766300201</v>
      </c>
      <c r="AX134">
        <v>0.89964516460895494</v>
      </c>
      <c r="AY134">
        <v>1.3266132771968799</v>
      </c>
      <c r="AZ134">
        <v>64</v>
      </c>
      <c r="BA134">
        <v>69</v>
      </c>
      <c r="BB134">
        <v>82</v>
      </c>
      <c r="BC134">
        <v>76</v>
      </c>
      <c r="BD134">
        <v>78.852088928222699</v>
      </c>
      <c r="BE134">
        <v>84.240303039550795</v>
      </c>
      <c r="BF134">
        <v>29.000001907348601</v>
      </c>
      <c r="BG134">
        <v>74</v>
      </c>
      <c r="BH134">
        <v>75</v>
      </c>
      <c r="BI134">
        <v>61.999996185302699</v>
      </c>
      <c r="BJ134">
        <v>66</v>
      </c>
      <c r="BK134">
        <v>63.6925048828125</v>
      </c>
      <c r="BL134">
        <v>76</v>
      </c>
      <c r="BM134">
        <v>91</v>
      </c>
      <c r="BN134">
        <v>84.660125732421903</v>
      </c>
      <c r="BO134">
        <v>85.031028747558594</v>
      </c>
      <c r="BP134">
        <v>89.886932373046903</v>
      </c>
      <c r="BQ134">
        <v>85.262962341308594</v>
      </c>
      <c r="BR134">
        <v>86.145843505859403</v>
      </c>
      <c r="BS134">
        <v>86.567810058593807</v>
      </c>
      <c r="BT134">
        <v>1.77869901061058</v>
      </c>
      <c r="BU134">
        <v>1.07020691037178</v>
      </c>
      <c r="BV134">
        <v>10</v>
      </c>
      <c r="BW134">
        <v>15</v>
      </c>
    </row>
    <row r="135" spans="1:75" x14ac:dyDescent="0.2">
      <c r="A135" s="1">
        <v>133</v>
      </c>
      <c r="B135" s="10" t="s">
        <v>263</v>
      </c>
      <c r="D135" s="15" t="s">
        <v>350</v>
      </c>
      <c r="E135">
        <v>8</v>
      </c>
      <c r="F135" s="2" t="str">
        <f t="shared" ca="1" si="6"/>
        <v>Starch, roots and tubers</v>
      </c>
      <c r="G135">
        <v>87.505722045898395</v>
      </c>
      <c r="H135">
        <v>3.1133513450622599</v>
      </c>
      <c r="I135">
        <v>2.80922555923462</v>
      </c>
      <c r="J135">
        <v>0.69592982530593905</v>
      </c>
      <c r="K135">
        <v>3.44367575645447</v>
      </c>
      <c r="L135">
        <v>-1.655</v>
      </c>
      <c r="M135">
        <v>7.6405696868896502</v>
      </c>
      <c r="N135">
        <v>-0.9</v>
      </c>
      <c r="O135">
        <v>4.8157577514648402</v>
      </c>
      <c r="P135">
        <v>-1.43</v>
      </c>
      <c r="Q135">
        <v>1.2133599519729601</v>
      </c>
      <c r="R135">
        <v>82.216445922851605</v>
      </c>
      <c r="S135">
        <v>2.7005684375762899</v>
      </c>
      <c r="T135">
        <v>4055.83764648438</v>
      </c>
      <c r="U135" s="2">
        <f t="shared" si="7"/>
        <v>16.969624712890646</v>
      </c>
      <c r="V135">
        <v>92.218498229980497</v>
      </c>
      <c r="W135">
        <v>98.44968597570508</v>
      </c>
      <c r="X135">
        <v>80.930105350676655</v>
      </c>
      <c r="Y135">
        <v>98.034566914800436</v>
      </c>
      <c r="Z135">
        <v>80.745438655946614</v>
      </c>
      <c r="AA135">
        <v>101.30014419719382</v>
      </c>
      <c r="AB135">
        <v>0.71701720841300187</v>
      </c>
      <c r="AC135">
        <v>1.0084744577825431</v>
      </c>
      <c r="AD135">
        <v>29.999464035034201</v>
      </c>
      <c r="AE135">
        <v>40.358734130859403</v>
      </c>
      <c r="AF135">
        <v>1.0804930329322799</v>
      </c>
      <c r="AG135">
        <v>0.84381990134716012</v>
      </c>
      <c r="AH135">
        <v>0.455371253192425</v>
      </c>
      <c r="AI135">
        <v>0.50394352525472597</v>
      </c>
      <c r="AJ135">
        <v>0.95931470394134499</v>
      </c>
      <c r="AK135">
        <v>0.21069187670946099</v>
      </c>
      <c r="AL135">
        <v>0.84742583334445998</v>
      </c>
      <c r="AM135">
        <v>1.2253482639789599</v>
      </c>
      <c r="AN135">
        <v>1.48310750722885</v>
      </c>
      <c r="AO135">
        <v>0.97368381917476698</v>
      </c>
      <c r="AP135">
        <v>0.71510292589664504</v>
      </c>
      <c r="AQ135">
        <v>1.68878689408302</v>
      </c>
      <c r="AR135">
        <v>1.15481421351433</v>
      </c>
      <c r="AS135">
        <v>1.0863420367240901</v>
      </c>
      <c r="AT135">
        <v>1.4025454223156</v>
      </c>
      <c r="AU135">
        <v>1.8854452669620501</v>
      </c>
      <c r="AV135">
        <v>3.2584220170974696</v>
      </c>
      <c r="AW135">
        <v>0.937807336449623</v>
      </c>
      <c r="AX135">
        <v>0.88181369006633803</v>
      </c>
      <c r="AY135">
        <v>1.2915350496769</v>
      </c>
      <c r="AZ135">
        <v>64</v>
      </c>
      <c r="BA135">
        <v>69</v>
      </c>
      <c r="BB135">
        <v>82</v>
      </c>
      <c r="BC135">
        <v>76</v>
      </c>
      <c r="BD135">
        <v>78.848106384277301</v>
      </c>
      <c r="BE135">
        <v>84.877914428710895</v>
      </c>
      <c r="BF135">
        <v>29.000001907348601</v>
      </c>
      <c r="BG135">
        <v>74</v>
      </c>
      <c r="BH135">
        <v>75</v>
      </c>
      <c r="BI135">
        <v>61.999996185302699</v>
      </c>
      <c r="BJ135">
        <v>66</v>
      </c>
      <c r="BK135">
        <v>63.693763732910199</v>
      </c>
      <c r="BL135">
        <v>76</v>
      </c>
      <c r="BM135">
        <v>91</v>
      </c>
      <c r="BN135">
        <v>85.267471313476605</v>
      </c>
      <c r="BO135">
        <v>85.5228271484375</v>
      </c>
      <c r="BP135">
        <v>90.259582519531307</v>
      </c>
      <c r="BQ135">
        <v>86.174293518066406</v>
      </c>
      <c r="BR135">
        <v>86.733604431152301</v>
      </c>
      <c r="BS135">
        <v>87.149520874023395</v>
      </c>
      <c r="BT135">
        <v>1.4478844404220601</v>
      </c>
      <c r="BU135">
        <v>1.0607934743166001</v>
      </c>
      <c r="BV135">
        <v>10</v>
      </c>
      <c r="BW135">
        <v>15</v>
      </c>
    </row>
    <row r="136" spans="1:75" x14ac:dyDescent="0.2">
      <c r="A136" s="1">
        <v>134</v>
      </c>
      <c r="B136" s="10" t="s">
        <v>264</v>
      </c>
      <c r="D136" s="15" t="s">
        <v>350</v>
      </c>
      <c r="E136">
        <v>8</v>
      </c>
      <c r="F136" s="2" t="str">
        <f t="shared" ca="1" si="6"/>
        <v>Starch, roots and tubers</v>
      </c>
      <c r="G136">
        <v>88.718002319335895</v>
      </c>
      <c r="H136">
        <v>7.1082496643066397</v>
      </c>
      <c r="I136">
        <v>8.6647405624389595</v>
      </c>
      <c r="J136">
        <v>1.7477984428405799</v>
      </c>
      <c r="K136">
        <v>21.224164962768601</v>
      </c>
      <c r="L136">
        <v>-1.57</v>
      </c>
      <c r="M136">
        <v>35.938339233398402</v>
      </c>
      <c r="N136">
        <v>-0.9</v>
      </c>
      <c r="O136">
        <v>28.024442672729499</v>
      </c>
      <c r="P136">
        <v>-1.43</v>
      </c>
      <c r="Q136">
        <v>17.478845596313501</v>
      </c>
      <c r="R136">
        <v>0</v>
      </c>
      <c r="S136">
        <v>9.7548046112060494</v>
      </c>
      <c r="T136">
        <v>4135.45556640625</v>
      </c>
      <c r="U136" s="2">
        <f t="shared" si="7"/>
        <v>17.302746089843751</v>
      </c>
      <c r="V136">
        <v>64.959678649902301</v>
      </c>
      <c r="W136">
        <v>94.312025357236905</v>
      </c>
      <c r="X136">
        <v>60.118673642760868</v>
      </c>
      <c r="Y136">
        <v>91.367354800785051</v>
      </c>
      <c r="Z136">
        <v>63.185570798421843</v>
      </c>
      <c r="AA136">
        <v>118.02490810346282</v>
      </c>
      <c r="AB136">
        <v>1.6730401529636711</v>
      </c>
      <c r="AC136">
        <v>1.0597791152512905</v>
      </c>
      <c r="AD136">
        <v>48.2346000671387</v>
      </c>
      <c r="AE136">
        <v>81.677894592285199</v>
      </c>
      <c r="AF136">
        <v>3.7293040752410898</v>
      </c>
      <c r="AG136">
        <v>3.3827149868011501</v>
      </c>
      <c r="AH136">
        <v>1.03976890444756</v>
      </c>
      <c r="AI136">
        <v>0.60999773442745198</v>
      </c>
      <c r="AJ136">
        <v>1.6497665643691999</v>
      </c>
      <c r="AK136">
        <v>1.4279492199420902</v>
      </c>
      <c r="AL136">
        <v>3.4658962488174399</v>
      </c>
      <c r="AM136">
        <v>3.8956671953201298</v>
      </c>
      <c r="AN136">
        <v>5.8920240402221697</v>
      </c>
      <c r="AO136">
        <v>3.7293040752410898</v>
      </c>
      <c r="AP136">
        <v>2.5924903154373204</v>
      </c>
      <c r="AQ136">
        <v>6.3217937946319598</v>
      </c>
      <c r="AR136">
        <v>1.4695399999618499</v>
      </c>
      <c r="AS136">
        <v>3.6461231112480204</v>
      </c>
      <c r="AT136">
        <v>3.97884905338287</v>
      </c>
      <c r="AU136">
        <v>8.3181512355804408</v>
      </c>
      <c r="AV136">
        <v>9.8708724975585902</v>
      </c>
      <c r="AW136">
        <v>3.3827149868011501</v>
      </c>
      <c r="AX136">
        <v>3.2995334267616299</v>
      </c>
      <c r="AY136">
        <v>2.8558984398841902</v>
      </c>
      <c r="AZ136">
        <v>69.313407897949205</v>
      </c>
      <c r="BA136">
        <v>69.844894409179702</v>
      </c>
      <c r="BB136">
        <v>79.863182067871094</v>
      </c>
      <c r="BC136">
        <v>66.6927490234375</v>
      </c>
      <c r="BD136">
        <v>74.993438720703097</v>
      </c>
      <c r="BE136">
        <v>70.870521545410199</v>
      </c>
      <c r="BF136">
        <v>76.2593994140625</v>
      </c>
      <c r="BG136">
        <v>74.112785339355497</v>
      </c>
      <c r="BH136">
        <v>78.135948181152301</v>
      </c>
      <c r="BI136">
        <v>79.838958740234403</v>
      </c>
      <c r="BJ136">
        <v>77.372344970703097</v>
      </c>
      <c r="BK136">
        <v>78.827430725097699</v>
      </c>
      <c r="BL136">
        <v>76.441833496093807</v>
      </c>
      <c r="BM136">
        <v>84.688545227050795</v>
      </c>
      <c r="BN136">
        <v>71.925071716308594</v>
      </c>
      <c r="BO136">
        <v>74.718742370605497</v>
      </c>
      <c r="BP136">
        <v>82.073036193847699</v>
      </c>
      <c r="BQ136">
        <v>66.153625488281307</v>
      </c>
      <c r="BR136">
        <v>73.821334838867202</v>
      </c>
      <c r="BS136">
        <v>74.370246887207003</v>
      </c>
      <c r="BT136">
        <v>9.4432616233825701</v>
      </c>
      <c r="BU136">
        <v>1.5861268341541301</v>
      </c>
      <c r="BV136">
        <v>30</v>
      </c>
      <c r="BW136">
        <v>45</v>
      </c>
    </row>
    <row r="137" spans="1:75" x14ac:dyDescent="0.2">
      <c r="A137" s="1">
        <v>135</v>
      </c>
      <c r="B137" s="10" t="s">
        <v>265</v>
      </c>
      <c r="D137" s="15" t="s">
        <v>350</v>
      </c>
      <c r="E137">
        <v>8</v>
      </c>
      <c r="F137" s="2" t="str">
        <f t="shared" ca="1" si="6"/>
        <v>Starch, roots and tubers</v>
      </c>
      <c r="G137">
        <v>16.130434036254901</v>
      </c>
      <c r="H137">
        <v>10.5510349273682</v>
      </c>
      <c r="I137">
        <v>7.8781452178955096</v>
      </c>
      <c r="J137">
        <v>0.46214285492897</v>
      </c>
      <c r="K137">
        <v>6.0100002288818404</v>
      </c>
      <c r="L137">
        <v>-1.57</v>
      </c>
      <c r="M137">
        <v>15.981499671936</v>
      </c>
      <c r="N137">
        <v>-0.9</v>
      </c>
      <c r="O137">
        <v>9.4684209823608398</v>
      </c>
      <c r="P137">
        <v>-1.43</v>
      </c>
      <c r="Q137">
        <v>0.89999997615814198</v>
      </c>
      <c r="R137">
        <v>0</v>
      </c>
      <c r="S137">
        <v>65.786666870117202</v>
      </c>
      <c r="T137">
        <v>3865.28442382813</v>
      </c>
      <c r="U137" s="2">
        <f t="shared" si="7"/>
        <v>16.172350029296897</v>
      </c>
      <c r="V137">
        <v>80.669906616210895</v>
      </c>
      <c r="W137">
        <v>97.411802933410073</v>
      </c>
      <c r="X137">
        <v>68.993337896106112</v>
      </c>
      <c r="Y137">
        <v>96.642957900744335</v>
      </c>
      <c r="Z137">
        <v>68.920355355491239</v>
      </c>
      <c r="AA137">
        <v>107.76490438915344</v>
      </c>
      <c r="AB137">
        <v>1.6730401529636711</v>
      </c>
      <c r="AC137">
        <v>1.0390635477189067</v>
      </c>
      <c r="AD137">
        <v>59.385372161865199</v>
      </c>
      <c r="AE137">
        <v>77.777389526367202</v>
      </c>
      <c r="AF137">
        <v>4.5721286535263097</v>
      </c>
      <c r="AG137">
        <v>3.56151223182678</v>
      </c>
      <c r="AH137">
        <v>1.3159295916557301</v>
      </c>
      <c r="AI137">
        <v>0.895521640777588</v>
      </c>
      <c r="AJ137">
        <v>2.2114513814449301</v>
      </c>
      <c r="AK137">
        <v>0.93447238206863403</v>
      </c>
      <c r="AL137">
        <v>3.4504562616348302</v>
      </c>
      <c r="AM137">
        <v>5.4145866632461503</v>
      </c>
      <c r="AN137">
        <v>5.5613946914672896</v>
      </c>
      <c r="AO137">
        <v>3.5740849375724797</v>
      </c>
      <c r="AP137">
        <v>3.6363521218299901</v>
      </c>
      <c r="AQ137">
        <v>7.2104370594024703</v>
      </c>
      <c r="AR137">
        <v>3.0030578374862698</v>
      </c>
      <c r="AS137">
        <v>3.3188611268997197</v>
      </c>
      <c r="AT137">
        <v>4.1627547144889796</v>
      </c>
      <c r="AU137">
        <v>6.3003343343734697</v>
      </c>
      <c r="AV137">
        <v>8.0277383327484095</v>
      </c>
      <c r="AW137">
        <v>3.6856147646903996</v>
      </c>
      <c r="AX137">
        <v>4.4852298498153695</v>
      </c>
      <c r="AY137">
        <v>3.7701827287673999</v>
      </c>
      <c r="AZ137">
        <v>81.161781311035199</v>
      </c>
      <c r="BA137">
        <v>79.843269348144503</v>
      </c>
      <c r="BB137">
        <v>85.942031860351605</v>
      </c>
      <c r="BC137">
        <v>79.363342285156307</v>
      </c>
      <c r="BD137">
        <v>83.278007507324205</v>
      </c>
      <c r="BE137">
        <v>80.749160766601605</v>
      </c>
      <c r="BF137">
        <v>83.184417724609403</v>
      </c>
      <c r="BG137">
        <v>82.263153076171903</v>
      </c>
      <c r="BH137">
        <v>85.368301391601605</v>
      </c>
      <c r="BI137">
        <v>85.975685119628906</v>
      </c>
      <c r="BJ137">
        <v>84.862144470214801</v>
      </c>
      <c r="BK137">
        <v>85.414108276367202</v>
      </c>
      <c r="BL137">
        <v>84.803749084472699</v>
      </c>
      <c r="BM137">
        <v>89.526084899902301</v>
      </c>
      <c r="BN137">
        <v>81.334724426269503</v>
      </c>
      <c r="BO137">
        <v>82.338264465332003</v>
      </c>
      <c r="BP137">
        <v>87.846549987792997</v>
      </c>
      <c r="BQ137">
        <v>80.273086547851605</v>
      </c>
      <c r="BR137">
        <v>82.927642822265597</v>
      </c>
      <c r="BS137">
        <v>83.382751464843807</v>
      </c>
      <c r="BT137">
        <v>5.5344444513320905</v>
      </c>
      <c r="BU137">
        <v>2.3764705657959002</v>
      </c>
      <c r="BV137">
        <v>30</v>
      </c>
      <c r="BW137">
        <v>45</v>
      </c>
    </row>
    <row r="138" spans="1:75" x14ac:dyDescent="0.2">
      <c r="A138" s="1">
        <v>136</v>
      </c>
      <c r="B138" s="10" t="s">
        <v>109</v>
      </c>
      <c r="D138" s="15" t="s">
        <v>350</v>
      </c>
      <c r="E138">
        <v>8</v>
      </c>
      <c r="F138" s="2" t="str">
        <f t="shared" ca="1" si="6"/>
        <v>Starch, roots and tubers</v>
      </c>
      <c r="G138">
        <v>17.043571472168001</v>
      </c>
      <c r="H138">
        <v>7.1064286231994602</v>
      </c>
      <c r="I138">
        <v>12.7789058685303</v>
      </c>
      <c r="J138">
        <v>1.30750000476837</v>
      </c>
      <c r="K138">
        <v>4.6790909767150897</v>
      </c>
      <c r="L138">
        <v>-1.57</v>
      </c>
      <c r="M138">
        <v>10.966183662414601</v>
      </c>
      <c r="N138">
        <v>-0.9</v>
      </c>
      <c r="O138">
        <v>5.9372811317443803</v>
      </c>
      <c r="P138">
        <v>-1.43</v>
      </c>
      <c r="Q138">
        <v>1.6013126373291</v>
      </c>
      <c r="R138">
        <v>45.462501525878899</v>
      </c>
      <c r="S138">
        <v>2.1099998950958301</v>
      </c>
      <c r="T138">
        <v>4020.08227539063</v>
      </c>
      <c r="U138" s="2">
        <f t="shared" si="7"/>
        <v>16.820024240234396</v>
      </c>
      <c r="V138">
        <v>89.820869445800795</v>
      </c>
      <c r="W138">
        <v>95.889266730830926</v>
      </c>
      <c r="X138">
        <v>73.245795137437526</v>
      </c>
      <c r="Y138">
        <v>94.47096868216947</v>
      </c>
      <c r="Z138">
        <v>74.403035632122254</v>
      </c>
      <c r="AA138">
        <v>101.41691066376323</v>
      </c>
      <c r="AB138">
        <v>0.71701720841300187</v>
      </c>
      <c r="AC138">
        <v>1.0278082028532911</v>
      </c>
      <c r="AD138">
        <v>73.697944641113295</v>
      </c>
      <c r="AE138">
        <v>76.093933105468807</v>
      </c>
      <c r="AF138">
        <v>6.6245752573013297</v>
      </c>
      <c r="AG138">
        <v>5.0693315267562902</v>
      </c>
      <c r="AH138">
        <v>1.9777055084705399</v>
      </c>
      <c r="AI138">
        <v>1.7149306833744</v>
      </c>
      <c r="AJ138">
        <v>3.6926361918449402</v>
      </c>
      <c r="AK138">
        <v>1.25749871134758</v>
      </c>
      <c r="AL138">
        <v>4.6358898282051095</v>
      </c>
      <c r="AM138">
        <v>6.47721171379089</v>
      </c>
      <c r="AN138">
        <v>7.8199845552444502</v>
      </c>
      <c r="AO138">
        <v>5.3636342287063599</v>
      </c>
      <c r="AP138">
        <v>5.3221750259399405</v>
      </c>
      <c r="AQ138">
        <v>10.685809850692699</v>
      </c>
      <c r="AR138">
        <v>2.15135857462883</v>
      </c>
      <c r="AS138">
        <v>4.8369240760803205</v>
      </c>
      <c r="AT138">
        <v>4.79323029518127</v>
      </c>
      <c r="AU138">
        <v>19.257334470748898</v>
      </c>
      <c r="AV138">
        <v>17.986004352569601</v>
      </c>
      <c r="AW138">
        <v>4.36046183109283</v>
      </c>
      <c r="AX138">
        <v>4.9338385462760899</v>
      </c>
      <c r="AY138">
        <v>4.1897028684616098</v>
      </c>
      <c r="AZ138">
        <v>84.139373779296903</v>
      </c>
      <c r="BA138">
        <v>82.355941772460895</v>
      </c>
      <c r="BB138">
        <v>87.469703674316406</v>
      </c>
      <c r="BC138">
        <v>82.547569274902301</v>
      </c>
      <c r="BD138">
        <v>85.183769226074205</v>
      </c>
      <c r="BE138">
        <v>83.231742858886705</v>
      </c>
      <c r="BF138">
        <v>84.924736022949205</v>
      </c>
      <c r="BG138">
        <v>84.311408996582003</v>
      </c>
      <c r="BH138">
        <v>87.185852050781307</v>
      </c>
      <c r="BI138">
        <v>87.517898559570298</v>
      </c>
      <c r="BJ138">
        <v>86.744392395019503</v>
      </c>
      <c r="BK138">
        <v>87.132644653320298</v>
      </c>
      <c r="BL138">
        <v>86.905166625976605</v>
      </c>
      <c r="BM138">
        <v>90.741798400878906</v>
      </c>
      <c r="BN138">
        <v>83.699447631835895</v>
      </c>
      <c r="BO138">
        <v>84.253112792968807</v>
      </c>
      <c r="BP138">
        <v>89.2974853515625</v>
      </c>
      <c r="BQ138">
        <v>83.821426391601605</v>
      </c>
      <c r="BR138">
        <v>85.216133117675795</v>
      </c>
      <c r="BS138">
        <v>85.647674560546903</v>
      </c>
      <c r="BT138">
        <v>1.8999999761581399</v>
      </c>
      <c r="BU138">
        <v>2.30000004172325</v>
      </c>
      <c r="BV138">
        <v>30</v>
      </c>
      <c r="BW138">
        <v>45</v>
      </c>
    </row>
    <row r="139" spans="1:75" x14ac:dyDescent="0.2">
      <c r="A139" s="1">
        <v>137</v>
      </c>
      <c r="B139" s="10" t="s">
        <v>266</v>
      </c>
      <c r="D139" s="15" t="s">
        <v>350</v>
      </c>
      <c r="E139">
        <v>8</v>
      </c>
      <c r="F139" s="2" t="str">
        <f t="shared" ca="1" si="6"/>
        <v>Starch, roots and tubers</v>
      </c>
      <c r="G139">
        <v>88.200576782226605</v>
      </c>
      <c r="H139">
        <v>0.22504167258739499</v>
      </c>
      <c r="I139">
        <v>0.75795835256576505</v>
      </c>
      <c r="J139">
        <v>0.435187488794327</v>
      </c>
      <c r="K139">
        <v>0.20781667530536699</v>
      </c>
      <c r="L139">
        <v>-1.57</v>
      </c>
      <c r="M139">
        <v>0</v>
      </c>
      <c r="N139">
        <v>-0.9</v>
      </c>
      <c r="O139">
        <v>0</v>
      </c>
      <c r="P139">
        <v>-1.43</v>
      </c>
      <c r="Q139">
        <v>0</v>
      </c>
      <c r="R139">
        <v>94.958572387695298</v>
      </c>
      <c r="S139">
        <v>0</v>
      </c>
      <c r="T139">
        <v>4183.21826171875</v>
      </c>
      <c r="U139" s="2">
        <f t="shared" si="7"/>
        <v>17.502585207031249</v>
      </c>
      <c r="V139">
        <v>98</v>
      </c>
      <c r="W139">
        <v>98.767158105767521</v>
      </c>
      <c r="X139">
        <v>81.766219533166478</v>
      </c>
      <c r="Y139">
        <v>98.516154221245984</v>
      </c>
      <c r="Z139">
        <v>81.954072779818148</v>
      </c>
      <c r="AA139">
        <v>100</v>
      </c>
      <c r="AB139">
        <v>0</v>
      </c>
      <c r="AC139">
        <v>1</v>
      </c>
      <c r="AD139">
        <v>0</v>
      </c>
      <c r="AE139">
        <v>0</v>
      </c>
      <c r="AF139">
        <v>0.23229805752634999</v>
      </c>
      <c r="AG139">
        <v>0.28394401073455799</v>
      </c>
      <c r="AH139">
        <v>0.16033548861741997</v>
      </c>
      <c r="AI139">
        <v>0.19015228375792501</v>
      </c>
      <c r="AJ139">
        <v>0.35048775374889402</v>
      </c>
      <c r="AK139">
        <v>5.0650262273848098E-2</v>
      </c>
      <c r="AL139">
        <v>0.28064824640750896</v>
      </c>
      <c r="AM139">
        <v>0.38153301924467098</v>
      </c>
      <c r="AN139">
        <v>0.92415362596511796</v>
      </c>
      <c r="AO139">
        <v>0.36549914628267299</v>
      </c>
      <c r="AP139">
        <v>0.31874790787696794</v>
      </c>
      <c r="AQ139">
        <v>0.68424694240093209</v>
      </c>
      <c r="AR139">
        <v>0.22169996052980398</v>
      </c>
      <c r="AS139">
        <v>0.36370862275362004</v>
      </c>
      <c r="AT139">
        <v>0.56116089224815402</v>
      </c>
      <c r="AU139">
        <v>0.49214597791433301</v>
      </c>
      <c r="AV139">
        <v>1.4007113873958599</v>
      </c>
      <c r="AW139">
        <v>0.293205305933952</v>
      </c>
      <c r="AX139">
        <v>0.378891602158546</v>
      </c>
      <c r="AY139">
        <v>0.69946549832820903</v>
      </c>
      <c r="AZ139">
        <v>79.699996948242202</v>
      </c>
      <c r="BA139">
        <v>82.699989318847699</v>
      </c>
      <c r="BB139">
        <v>91.300018310546903</v>
      </c>
      <c r="BC139">
        <v>88.499992370605497</v>
      </c>
      <c r="BD139">
        <v>89.780906677246094</v>
      </c>
      <c r="BE139">
        <v>80.000007629394503</v>
      </c>
      <c r="BF139">
        <v>88</v>
      </c>
      <c r="BG139">
        <v>87.199996948242202</v>
      </c>
      <c r="BH139">
        <v>92.699996948242202</v>
      </c>
      <c r="BI139">
        <v>91.400001525878906</v>
      </c>
      <c r="BJ139">
        <v>90.399986267089801</v>
      </c>
      <c r="BK139">
        <v>90.934158325195298</v>
      </c>
      <c r="BL139">
        <v>88.599998474121094</v>
      </c>
      <c r="BM139">
        <v>90.599990844726605</v>
      </c>
      <c r="BN139">
        <v>89.099998474121094</v>
      </c>
      <c r="BO139">
        <v>87.300003051757798</v>
      </c>
      <c r="BP139">
        <v>92.599983215332003</v>
      </c>
      <c r="BQ139">
        <v>81.800003051757798</v>
      </c>
      <c r="BR139">
        <v>88.699989318847699</v>
      </c>
      <c r="BS139">
        <v>88.900001525878906</v>
      </c>
      <c r="BT139">
        <v>0.14999999664723898</v>
      </c>
      <c r="BU139">
        <v>0.19999999552965197</v>
      </c>
      <c r="BV139">
        <v>27.999998092651399</v>
      </c>
      <c r="BW139">
        <v>41.999996185302699</v>
      </c>
    </row>
    <row r="140" spans="1:75" x14ac:dyDescent="0.2">
      <c r="A140" s="1">
        <v>138</v>
      </c>
      <c r="B140" s="10" t="s">
        <v>267</v>
      </c>
      <c r="D140" s="15" t="s">
        <v>350</v>
      </c>
      <c r="E140">
        <v>8</v>
      </c>
      <c r="F140" s="2" t="str">
        <f t="shared" ca="1" si="6"/>
        <v>Starch, roots and tubers</v>
      </c>
      <c r="G140">
        <v>86.933074951171903</v>
      </c>
      <c r="H140">
        <v>3.4619772434234601</v>
      </c>
      <c r="I140">
        <v>5.37589454650879</v>
      </c>
      <c r="J140">
        <v>0.43586388230323803</v>
      </c>
      <c r="K140">
        <v>18.609300613403299</v>
      </c>
      <c r="L140">
        <v>-1.57</v>
      </c>
      <c r="M140">
        <v>28.384475708007798</v>
      </c>
      <c r="N140">
        <v>-0.9</v>
      </c>
      <c r="O140">
        <v>20.940116882324201</v>
      </c>
      <c r="P140">
        <v>-1.43</v>
      </c>
      <c r="Q140">
        <v>5.8801212310790998</v>
      </c>
      <c r="R140">
        <v>44.3048095703125</v>
      </c>
      <c r="S140">
        <v>1.8300434350967401</v>
      </c>
      <c r="T140">
        <v>4214.22265625</v>
      </c>
      <c r="U140" s="2">
        <f t="shared" si="7"/>
        <v>17.632307593749999</v>
      </c>
      <c r="V140">
        <v>72.687614440917997</v>
      </c>
      <c r="W140">
        <v>96.599641299022451</v>
      </c>
      <c r="X140">
        <v>72.372862057869852</v>
      </c>
      <c r="Y140">
        <v>95.0256356955028</v>
      </c>
      <c r="Z140">
        <v>72.644193055908701</v>
      </c>
      <c r="AA140">
        <v>105.36000767039535</v>
      </c>
      <c r="AB140">
        <v>0.71701720841300187</v>
      </c>
      <c r="AC140">
        <v>1.049421394977029</v>
      </c>
      <c r="AD140">
        <v>57.166610717773402</v>
      </c>
      <c r="AE140">
        <v>75.444129943847699</v>
      </c>
      <c r="AF140">
        <v>0.65034680068492901</v>
      </c>
      <c r="AG140">
        <v>0.69415360689163197</v>
      </c>
      <c r="AH140">
        <v>0.26020750403404203</v>
      </c>
      <c r="AI140">
        <v>0.70812158286571503</v>
      </c>
      <c r="AJ140">
        <v>0.96832901239395097</v>
      </c>
      <c r="AK140">
        <v>0.16925647854804998</v>
      </c>
      <c r="AL140">
        <v>0.24590544402599301</v>
      </c>
      <c r="AM140">
        <v>1.4283600449562099</v>
      </c>
      <c r="AN140">
        <v>2.3295544087886801</v>
      </c>
      <c r="AO140">
        <v>0.46284217387437798</v>
      </c>
      <c r="AP140">
        <v>1.2431178241968199</v>
      </c>
      <c r="AQ140">
        <v>1.7059598863124801</v>
      </c>
      <c r="AR140">
        <v>0.52269674837589297</v>
      </c>
      <c r="AS140">
        <v>0.95034457743167899</v>
      </c>
      <c r="AT140">
        <v>1.08432300388813</v>
      </c>
      <c r="AU140">
        <v>10.462561845779399</v>
      </c>
      <c r="AV140">
        <v>10.620014667511001</v>
      </c>
      <c r="AW140">
        <v>0.59233024716377303</v>
      </c>
      <c r="AX140">
        <v>0.87699010968208302</v>
      </c>
      <c r="AY140">
        <v>0.29572051018476497</v>
      </c>
      <c r="AZ140">
        <v>73.798133850097699</v>
      </c>
      <c r="BA140">
        <v>73.629379272460895</v>
      </c>
      <c r="BB140">
        <v>82.164085388183594</v>
      </c>
      <c r="BC140">
        <v>71.488693237304702</v>
      </c>
      <c r="BD140">
        <v>74.357360839843807</v>
      </c>
      <c r="BE140">
        <v>74.609687805175795</v>
      </c>
      <c r="BF140">
        <v>78.880584716796903</v>
      </c>
      <c r="BG140">
        <v>77.197776794433594</v>
      </c>
      <c r="BH140">
        <v>80.873466491699205</v>
      </c>
      <c r="BI140">
        <v>82.161773681640597</v>
      </c>
      <c r="BJ140">
        <v>80.207305908203097</v>
      </c>
      <c r="BK140">
        <v>80.737571716308594</v>
      </c>
      <c r="BL140">
        <v>79.606903076171903</v>
      </c>
      <c r="BM140">
        <v>86.519599914550795</v>
      </c>
      <c r="BN140">
        <v>75.486717224121094</v>
      </c>
      <c r="BO140">
        <v>77.602806091308594</v>
      </c>
      <c r="BP140">
        <v>84.258369445800795</v>
      </c>
      <c r="BQ140">
        <v>71.497985839843807</v>
      </c>
      <c r="BR140">
        <v>77.268165588378906</v>
      </c>
      <c r="BS140">
        <v>77.781570434570298</v>
      </c>
      <c r="BT140">
        <v>4.00828570127487</v>
      </c>
      <c r="BU140">
        <v>1.44739285111427</v>
      </c>
      <c r="BV140">
        <v>59.999996185302699</v>
      </c>
      <c r="BW140">
        <v>89.999992370605497</v>
      </c>
    </row>
    <row r="141" spans="1:75" x14ac:dyDescent="0.2">
      <c r="A141" s="1">
        <v>139</v>
      </c>
      <c r="B141" s="10" t="s">
        <v>268</v>
      </c>
      <c r="D141" s="15" t="s">
        <v>350</v>
      </c>
      <c r="E141">
        <v>8</v>
      </c>
      <c r="F141" s="2" t="str">
        <f t="shared" ca="1" si="6"/>
        <v>Starch, roots and tubers</v>
      </c>
      <c r="G141">
        <v>89.143264770507798</v>
      </c>
      <c r="H141">
        <v>6.2338752746581996</v>
      </c>
      <c r="I141">
        <v>10.2837791442871</v>
      </c>
      <c r="J141">
        <v>0.44740122556686401</v>
      </c>
      <c r="K141">
        <v>2.5493586063385001</v>
      </c>
      <c r="L141">
        <v>-1.57</v>
      </c>
      <c r="M141">
        <v>8.3031721115112305</v>
      </c>
      <c r="N141">
        <v>-0.9</v>
      </c>
      <c r="O141">
        <v>3.6435592174529998</v>
      </c>
      <c r="P141">
        <v>-1.43</v>
      </c>
      <c r="Q141">
        <v>0.94714307785034202</v>
      </c>
      <c r="R141">
        <v>73.153259277343807</v>
      </c>
      <c r="S141">
        <v>5.2741174697876003</v>
      </c>
      <c r="T141">
        <v>4060.48559570313</v>
      </c>
      <c r="U141" s="2">
        <f t="shared" si="7"/>
        <v>16.989071732421898</v>
      </c>
      <c r="V141">
        <v>91.594390869140597</v>
      </c>
      <c r="W141">
        <v>97.700743264182577</v>
      </c>
      <c r="X141">
        <v>78.606349345845601</v>
      </c>
      <c r="Y141">
        <v>97.380106819265009</v>
      </c>
      <c r="Z141">
        <v>78.424319823524684</v>
      </c>
      <c r="AA141">
        <v>101.35578576225709</v>
      </c>
      <c r="AB141">
        <v>0.71701720841300187</v>
      </c>
      <c r="AC141">
        <v>1.0098871680052246</v>
      </c>
      <c r="AD141">
        <v>60.000900268554702</v>
      </c>
      <c r="AE141">
        <v>62.935226440429702</v>
      </c>
      <c r="AF141">
        <v>4.6110096573829704</v>
      </c>
      <c r="AG141">
        <v>3.5947132110595699</v>
      </c>
      <c r="AH141">
        <v>1.3988366723060599</v>
      </c>
      <c r="AI141">
        <v>1.3755938410758999</v>
      </c>
      <c r="AJ141">
        <v>2.7744305133819602</v>
      </c>
      <c r="AK141">
        <v>0.89071542024612405</v>
      </c>
      <c r="AL141">
        <v>3.1562808156013498</v>
      </c>
      <c r="AM141">
        <v>4.7755372524261501</v>
      </c>
      <c r="AN141">
        <v>5.1452112197875994</v>
      </c>
      <c r="AO141">
        <v>3.7118613719940203</v>
      </c>
      <c r="AP141">
        <v>3.9473620057106</v>
      </c>
      <c r="AQ141">
        <v>7.6592230796814</v>
      </c>
      <c r="AR141">
        <v>1.6024312376976</v>
      </c>
      <c r="AS141">
        <v>3.5269835591316201</v>
      </c>
      <c r="AT141">
        <v>3.5431727766990702</v>
      </c>
      <c r="AU141">
        <v>16.293127536773699</v>
      </c>
      <c r="AV141">
        <v>15.503358840942401</v>
      </c>
      <c r="AW141">
        <v>3.0904433131218001</v>
      </c>
      <c r="AX141">
        <v>3.56651067733765</v>
      </c>
      <c r="AY141">
        <v>2.8772675991058301</v>
      </c>
      <c r="AZ141">
        <v>85.720405578613295</v>
      </c>
      <c r="BA141">
        <v>83.690109252929702</v>
      </c>
      <c r="BB141">
        <v>88.280853271484403</v>
      </c>
      <c r="BC141">
        <v>84.238319396972699</v>
      </c>
      <c r="BD141">
        <v>86.276519775390597</v>
      </c>
      <c r="BE141">
        <v>84.5499267578125</v>
      </c>
      <c r="BF141">
        <v>85.848800659179702</v>
      </c>
      <c r="BG141">
        <v>85.398986816406307</v>
      </c>
      <c r="BH141">
        <v>88.150932312011705</v>
      </c>
      <c r="BI141">
        <v>88.336776733398395</v>
      </c>
      <c r="BJ141">
        <v>87.743820190429702</v>
      </c>
      <c r="BK141">
        <v>88.031181335449205</v>
      </c>
      <c r="BL141">
        <v>88.020973205566406</v>
      </c>
      <c r="BM141">
        <v>91.387313842773395</v>
      </c>
      <c r="BN141">
        <v>84.955055236816406</v>
      </c>
      <c r="BO141">
        <v>85.269851684570298</v>
      </c>
      <c r="BP141">
        <v>90.067893981933594</v>
      </c>
      <c r="BQ141">
        <v>85.705505371093807</v>
      </c>
      <c r="BR141">
        <v>86.431259155273395</v>
      </c>
      <c r="BS141">
        <v>86.850288391113295</v>
      </c>
      <c r="BT141">
        <v>1.0674782842397699</v>
      </c>
      <c r="BU141">
        <v>2.2964000701904301</v>
      </c>
      <c r="BV141">
        <v>30</v>
      </c>
      <c r="BW141">
        <v>45</v>
      </c>
    </row>
    <row r="142" spans="1:75" x14ac:dyDescent="0.2">
      <c r="A142" s="1">
        <v>140</v>
      </c>
      <c r="B142" s="10" t="s">
        <v>269</v>
      </c>
      <c r="D142" s="15" t="s">
        <v>350</v>
      </c>
      <c r="E142">
        <v>8</v>
      </c>
      <c r="F142" s="2" t="str">
        <f t="shared" ca="1" si="6"/>
        <v>Starch, roots and tubers</v>
      </c>
      <c r="G142">
        <v>88.270523071289105</v>
      </c>
      <c r="H142">
        <v>3.41097807884216</v>
      </c>
      <c r="I142">
        <v>5.1294283866882298</v>
      </c>
      <c r="J142">
        <v>1.16362476348877</v>
      </c>
      <c r="K142">
        <v>2.9974949359893799</v>
      </c>
      <c r="L142">
        <v>-1.57</v>
      </c>
      <c r="M142">
        <v>10.352608680725099</v>
      </c>
      <c r="N142">
        <v>-0.9</v>
      </c>
      <c r="O142">
        <v>4.87371778488159</v>
      </c>
      <c r="P142">
        <v>-1.43</v>
      </c>
      <c r="Q142">
        <v>0.92113322019577004</v>
      </c>
      <c r="R142">
        <v>72.765792846679702</v>
      </c>
      <c r="S142">
        <v>7.4200844764709499</v>
      </c>
      <c r="T142">
        <v>4152.1201171875</v>
      </c>
      <c r="U142" s="2">
        <f t="shared" si="7"/>
        <v>17.372470570312501</v>
      </c>
      <c r="V142">
        <v>89.451492309570298</v>
      </c>
      <c r="W142">
        <v>98.031083757474775</v>
      </c>
      <c r="X142">
        <v>79.510474932304774</v>
      </c>
      <c r="Y142">
        <v>97.557627486167902</v>
      </c>
      <c r="Z142">
        <v>79.462919718447665</v>
      </c>
      <c r="AA142">
        <v>101.49172850485996</v>
      </c>
      <c r="AB142">
        <v>0.71701720841300187</v>
      </c>
      <c r="AC142">
        <v>1.0284903876350091</v>
      </c>
      <c r="AD142">
        <v>59.998558044433601</v>
      </c>
      <c r="AE142">
        <v>66.462577819824205</v>
      </c>
      <c r="AF142">
        <v>1.9491121172904999</v>
      </c>
      <c r="AG142">
        <v>2.3667497932910901</v>
      </c>
      <c r="AH142">
        <v>0.61583802103996299</v>
      </c>
      <c r="AI142">
        <v>0.7947099953889849</v>
      </c>
      <c r="AJ142">
        <v>1.4105480909347501</v>
      </c>
      <c r="AK142">
        <v>0.85661455988883994</v>
      </c>
      <c r="AL142">
        <v>2.0891706645488699</v>
      </c>
      <c r="AM142">
        <v>2.6792553067207296</v>
      </c>
      <c r="AN142">
        <v>2.6654553413391104</v>
      </c>
      <c r="AO142">
        <v>3.12568306922913</v>
      </c>
      <c r="AP142">
        <v>1.9560657441616101</v>
      </c>
      <c r="AQ142">
        <v>5.0817489624023402</v>
      </c>
      <c r="AR142">
        <v>1.2837822735309601</v>
      </c>
      <c r="AS142">
        <v>1.7103356122970601</v>
      </c>
      <c r="AT142">
        <v>2.33258336782455</v>
      </c>
      <c r="AU142">
        <v>7.4618637561798096</v>
      </c>
      <c r="AV142">
        <v>5.3013128042221105</v>
      </c>
      <c r="AW142">
        <v>2.1448192000389099</v>
      </c>
      <c r="AX142">
        <v>2.2770085930824298</v>
      </c>
      <c r="AY142">
        <v>2.0326775312423702</v>
      </c>
      <c r="AZ142">
        <v>84.503654479980497</v>
      </c>
      <c r="BA142">
        <v>82.663345336914105</v>
      </c>
      <c r="BB142">
        <v>87.656593322753906</v>
      </c>
      <c r="BC142">
        <v>82.937126159667997</v>
      </c>
      <c r="BD142">
        <v>84.997619628906307</v>
      </c>
      <c r="BE142">
        <v>83.535461425781307</v>
      </c>
      <c r="BF142">
        <v>85.137641906738295</v>
      </c>
      <c r="BG142">
        <v>84.561996459960895</v>
      </c>
      <c r="BH142">
        <v>87.408218383789105</v>
      </c>
      <c r="BI142">
        <v>87.706573486328097</v>
      </c>
      <c r="BJ142">
        <v>86.974662780761705</v>
      </c>
      <c r="BK142">
        <v>87.424842834472699</v>
      </c>
      <c r="BL142">
        <v>87.162254333496094</v>
      </c>
      <c r="BM142">
        <v>90.890525817871094</v>
      </c>
      <c r="BN142">
        <v>83.988746643066406</v>
      </c>
      <c r="BO142">
        <v>84.487373352050795</v>
      </c>
      <c r="BP142">
        <v>89.474990844726605</v>
      </c>
      <c r="BQ142">
        <v>84.255531311035199</v>
      </c>
      <c r="BR142">
        <v>85.496101379394503</v>
      </c>
      <c r="BS142">
        <v>85.924758911132798</v>
      </c>
      <c r="BT142">
        <v>1.36725753545761</v>
      </c>
      <c r="BU142">
        <v>1.4811512827873199</v>
      </c>
      <c r="BV142">
        <v>30</v>
      </c>
      <c r="BW142">
        <v>45</v>
      </c>
    </row>
    <row r="143" spans="1:75" x14ac:dyDescent="0.2">
      <c r="A143" s="1">
        <v>141</v>
      </c>
      <c r="B143" s="10" t="s">
        <v>270</v>
      </c>
      <c r="D143" s="15" t="s">
        <v>350</v>
      </c>
      <c r="E143">
        <v>9</v>
      </c>
      <c r="F143" s="2" t="str">
        <f t="shared" ca="1" si="6"/>
        <v>Fruits and vegetables by-products</v>
      </c>
      <c r="G143">
        <v>91.001159667968807</v>
      </c>
      <c r="H143">
        <v>2.3018760681152299</v>
      </c>
      <c r="I143">
        <v>8.0049724578857404</v>
      </c>
      <c r="J143">
        <v>3.2818739414215101</v>
      </c>
      <c r="K143">
        <v>28.9874458312988</v>
      </c>
      <c r="L143">
        <v>-1.57</v>
      </c>
      <c r="M143">
        <v>54.750282287597699</v>
      </c>
      <c r="N143">
        <v>-0.9</v>
      </c>
      <c r="O143">
        <v>45.898475646972699</v>
      </c>
      <c r="P143">
        <v>-1.43</v>
      </c>
      <c r="Q143">
        <v>20.298112869262699</v>
      </c>
      <c r="R143">
        <v>8.5306549072265607</v>
      </c>
      <c r="S143">
        <v>6.5942201614379901</v>
      </c>
      <c r="T143">
        <v>4595.24951171875</v>
      </c>
      <c r="U143" s="2">
        <f t="shared" si="7"/>
        <v>19.226523957031251</v>
      </c>
      <c r="V143">
        <v>51.132488250732401</v>
      </c>
      <c r="W143">
        <v>94.659957212161387</v>
      </c>
      <c r="X143">
        <v>61.803392251313241</v>
      </c>
      <c r="Y143">
        <v>92.152316622830753</v>
      </c>
      <c r="Z143">
        <v>63.217751780973806</v>
      </c>
      <c r="AA143">
        <v>113.22940120923958</v>
      </c>
      <c r="AB143">
        <v>0.71701720841300187</v>
      </c>
      <c r="AC143">
        <v>1.0878759630933126</v>
      </c>
      <c r="AD143">
        <v>48.704631805419901</v>
      </c>
      <c r="AE143">
        <v>71.943267822265597</v>
      </c>
      <c r="AF143">
        <v>3.3964616060257002</v>
      </c>
      <c r="AG143">
        <v>2.57221579551697</v>
      </c>
      <c r="AH143">
        <v>1.1960282921791101</v>
      </c>
      <c r="AI143">
        <v>0.81298626959323894</v>
      </c>
      <c r="AJ143">
        <v>2.0090140402316998</v>
      </c>
      <c r="AK143">
        <v>0.83409264683723394</v>
      </c>
      <c r="AL143">
        <v>3.04017931222916</v>
      </c>
      <c r="AM143">
        <v>3.3251303434371899</v>
      </c>
      <c r="AN143">
        <v>4.8788890242576599</v>
      </c>
      <c r="AO143">
        <v>2.9790243506431602</v>
      </c>
      <c r="AP143">
        <v>2.0977233350276898</v>
      </c>
      <c r="AQ143">
        <v>5.0767481327056894</v>
      </c>
      <c r="AR143">
        <v>1.7642316222190901</v>
      </c>
      <c r="AS143">
        <v>3.4226378798484802</v>
      </c>
      <c r="AT143">
        <v>3.3269038796424901</v>
      </c>
      <c r="AU143">
        <v>6.5863615274429304</v>
      </c>
      <c r="AV143">
        <v>10.498718023300199</v>
      </c>
      <c r="AW143">
        <v>3.3710801601409903</v>
      </c>
      <c r="AX143">
        <v>3.0077445507049601</v>
      </c>
      <c r="AY143">
        <v>2.7199223637580898</v>
      </c>
      <c r="AZ143">
        <v>58.1447563171387</v>
      </c>
      <c r="BA143">
        <v>60.420108795166001</v>
      </c>
      <c r="BB143">
        <v>74.133064270019503</v>
      </c>
      <c r="BC143">
        <v>54.749046325683601</v>
      </c>
      <c r="BD143">
        <v>66.259048461914105</v>
      </c>
      <c r="BE143">
        <v>61.558609008789098</v>
      </c>
      <c r="BF143">
        <v>69.731651306152301</v>
      </c>
      <c r="BG143">
        <v>66.429985046386705</v>
      </c>
      <c r="BH143">
        <v>71.318496704101605</v>
      </c>
      <c r="BI143">
        <v>74.054290771484403</v>
      </c>
      <c r="BJ143">
        <v>70.312217712402301</v>
      </c>
      <c r="BK143">
        <v>72.659004211425795</v>
      </c>
      <c r="BL143">
        <v>68.559631347656307</v>
      </c>
      <c r="BM143">
        <v>80.128532409667997</v>
      </c>
      <c r="BN143">
        <v>63.055240631103501</v>
      </c>
      <c r="BO143">
        <v>67.536338806152301</v>
      </c>
      <c r="BP143">
        <v>76.630744934082003</v>
      </c>
      <c r="BQ143">
        <v>52.844173431396499</v>
      </c>
      <c r="BR143">
        <v>65.237449645996094</v>
      </c>
      <c r="BS143">
        <v>65.874771118164105</v>
      </c>
      <c r="BT143">
        <v>0.97665570676326796</v>
      </c>
      <c r="BU143">
        <v>1.3717429339885701</v>
      </c>
      <c r="BV143">
        <v>29.999998092651399</v>
      </c>
      <c r="BW143">
        <v>44.999996185302699</v>
      </c>
    </row>
    <row r="144" spans="1:75" x14ac:dyDescent="0.2">
      <c r="A144" s="1">
        <v>142</v>
      </c>
      <c r="B144" s="10" t="s">
        <v>271</v>
      </c>
      <c r="D144" s="15" t="s">
        <v>350</v>
      </c>
      <c r="E144">
        <v>9</v>
      </c>
      <c r="F144" s="2" t="str">
        <f t="shared" ca="1" si="6"/>
        <v>Fruits and vegetables by-products</v>
      </c>
      <c r="G144">
        <v>90.036666870117202</v>
      </c>
      <c r="H144">
        <v>4.6137619018554696</v>
      </c>
      <c r="I144">
        <v>4.6793355941772496</v>
      </c>
      <c r="J144">
        <v>1.35200202465057</v>
      </c>
      <c r="K144">
        <v>3.5942504405975302</v>
      </c>
      <c r="L144">
        <v>-1.57</v>
      </c>
      <c r="M144">
        <v>10.102012634277299</v>
      </c>
      <c r="N144">
        <v>-0.9</v>
      </c>
      <c r="O144">
        <v>6.7113418579101598</v>
      </c>
      <c r="P144">
        <v>-1.43</v>
      </c>
      <c r="Q144">
        <v>3.5861549377441402</v>
      </c>
      <c r="R144">
        <v>72.546401977539105</v>
      </c>
      <c r="S144">
        <v>1.99500000476837</v>
      </c>
      <c r="T144">
        <v>4052.23559570313</v>
      </c>
      <c r="U144" s="2">
        <f t="shared" si="7"/>
        <v>16.954553732421896</v>
      </c>
      <c r="V144">
        <v>90.688545227050795</v>
      </c>
      <c r="W144">
        <v>97.712444874407922</v>
      </c>
      <c r="X144">
        <v>79.832892227575229</v>
      </c>
      <c r="Y144">
        <v>97.033522662794979</v>
      </c>
      <c r="Z144">
        <v>79.905028903732074</v>
      </c>
      <c r="AA144">
        <v>101.219768534629</v>
      </c>
      <c r="AB144">
        <v>0.71701720841300187</v>
      </c>
      <c r="AC144">
        <v>1.0304052527823251</v>
      </c>
      <c r="AD144">
        <v>73.500320434570298</v>
      </c>
      <c r="AE144">
        <v>79.233093261718807</v>
      </c>
      <c r="AF144">
        <v>1.72199547290802</v>
      </c>
      <c r="AG144">
        <v>1.1979099363088599</v>
      </c>
      <c r="AH144">
        <v>0.26952972635626798</v>
      </c>
      <c r="AI144">
        <v>0.314451344311237</v>
      </c>
      <c r="AJ144">
        <v>0.58398105204105399</v>
      </c>
      <c r="AK144">
        <v>0.53905945271253597</v>
      </c>
      <c r="AL144">
        <v>0.82356311380863201</v>
      </c>
      <c r="AM144">
        <v>1.2727792561054199</v>
      </c>
      <c r="AN144">
        <v>2.1712116897106202</v>
      </c>
      <c r="AO144">
        <v>1.04817114770412</v>
      </c>
      <c r="AP144">
        <v>0.53905945271253597</v>
      </c>
      <c r="AQ144">
        <v>1.58723056316376</v>
      </c>
      <c r="AR144">
        <v>3.14451336860657</v>
      </c>
      <c r="AS144">
        <v>1.5722566843032801</v>
      </c>
      <c r="AT144">
        <v>1.6471262276172598</v>
      </c>
      <c r="AU144">
        <v>5.9895497560501099</v>
      </c>
      <c r="AV144">
        <v>7.4869370460510298</v>
      </c>
      <c r="AW144">
        <v>1.4973874390125299</v>
      </c>
      <c r="AX144">
        <v>1.4973874390125299</v>
      </c>
      <c r="AY144">
        <v>1.4225178956985498</v>
      </c>
      <c r="AZ144">
        <v>84.652435302734403</v>
      </c>
      <c r="BA144">
        <v>82.788894653320298</v>
      </c>
      <c r="BB144">
        <v>87.732925415039105</v>
      </c>
      <c r="BC144">
        <v>83.096229553222699</v>
      </c>
      <c r="BD144">
        <v>85.236244201660199</v>
      </c>
      <c r="BE144">
        <v>83.659500122070298</v>
      </c>
      <c r="BF144">
        <v>85.224601745605497</v>
      </c>
      <c r="BG144">
        <v>84.664337158203097</v>
      </c>
      <c r="BH144">
        <v>87.499031066894503</v>
      </c>
      <c r="BI144">
        <v>87.783630371093807</v>
      </c>
      <c r="BJ144">
        <v>87.068717956542997</v>
      </c>
      <c r="BK144">
        <v>87.540832519531307</v>
      </c>
      <c r="BL144">
        <v>87.267257690429702</v>
      </c>
      <c r="BM144">
        <v>90.951271057128906</v>
      </c>
      <c r="BN144">
        <v>84.106903076171903</v>
      </c>
      <c r="BO144">
        <v>84.583053588867202</v>
      </c>
      <c r="BP144">
        <v>89.5474853515625</v>
      </c>
      <c r="BQ144">
        <v>84.432823181152301</v>
      </c>
      <c r="BR144">
        <v>85.610450744628906</v>
      </c>
      <c r="BS144">
        <v>86.037933349609403</v>
      </c>
      <c r="BT144">
        <v>0.95940463244914997</v>
      </c>
      <c r="BU144">
        <v>0.97436815500259399</v>
      </c>
      <c r="BV144">
        <v>30</v>
      </c>
      <c r="BW144">
        <v>45</v>
      </c>
    </row>
    <row r="145" spans="1:75" x14ac:dyDescent="0.2">
      <c r="A145" s="1">
        <v>143</v>
      </c>
      <c r="B145" s="10" t="s">
        <v>272</v>
      </c>
      <c r="D145" s="15" t="s">
        <v>350</v>
      </c>
      <c r="E145">
        <v>9</v>
      </c>
      <c r="F145" s="2" t="str">
        <f t="shared" ca="1" si="6"/>
        <v>Fruits and vegetables by-products</v>
      </c>
      <c r="G145">
        <v>90.310562133789105</v>
      </c>
      <c r="H145">
        <v>6.9041938781738299</v>
      </c>
      <c r="I145">
        <v>6.97292280197144</v>
      </c>
      <c r="J145">
        <v>2.47542476654053</v>
      </c>
      <c r="K145">
        <v>13.987621307373001</v>
      </c>
      <c r="L145">
        <v>-1.57</v>
      </c>
      <c r="M145">
        <v>21.557804107666001</v>
      </c>
      <c r="N145">
        <v>-0.9</v>
      </c>
      <c r="O145">
        <v>15.8511390686035</v>
      </c>
      <c r="P145">
        <v>-1.43</v>
      </c>
      <c r="Q145">
        <v>2.50797438621521</v>
      </c>
      <c r="R145">
        <v>6.63535499572754</v>
      </c>
      <c r="S145">
        <v>24.400842666626001</v>
      </c>
      <c r="T145">
        <v>4193.83837890625</v>
      </c>
      <c r="U145" s="2">
        <f t="shared" si="7"/>
        <v>17.547019777343749</v>
      </c>
      <c r="V145">
        <v>75.362075805664105</v>
      </c>
      <c r="W145">
        <v>95.863404201049789</v>
      </c>
      <c r="X145">
        <v>65.513419288181538</v>
      </c>
      <c r="Y145">
        <v>93.691550766120685</v>
      </c>
      <c r="Z145">
        <v>67.437288071836747</v>
      </c>
      <c r="AA145">
        <v>110.46590948679437</v>
      </c>
      <c r="AB145">
        <v>1.6730401529636711</v>
      </c>
      <c r="AC145">
        <v>1.0451200047621649</v>
      </c>
      <c r="AD145">
        <v>56.635490417480497</v>
      </c>
      <c r="AE145">
        <v>85.024551391601605</v>
      </c>
      <c r="AF145">
        <v>2.3651842772960698</v>
      </c>
      <c r="AG145">
        <v>2.2085727751255</v>
      </c>
      <c r="AH145">
        <v>0.83774678409099601</v>
      </c>
      <c r="AI145">
        <v>0.66940061748027802</v>
      </c>
      <c r="AJ145">
        <v>1.50714695453644</v>
      </c>
      <c r="AK145">
        <v>0.63117951154708907</v>
      </c>
      <c r="AL145">
        <v>2.2598668932914698</v>
      </c>
      <c r="AM145">
        <v>2.97044426202774</v>
      </c>
      <c r="AN145">
        <v>3.8140544295311001</v>
      </c>
      <c r="AO145">
        <v>2.7901652455329899</v>
      </c>
      <c r="AP145">
        <v>1.9652020931243899</v>
      </c>
      <c r="AQ145">
        <v>4.7553670406341606</v>
      </c>
      <c r="AR145">
        <v>1.4478181302547499</v>
      </c>
      <c r="AS145">
        <v>3.3201071619987497</v>
      </c>
      <c r="AT145">
        <v>3.0728760361671399</v>
      </c>
      <c r="AU145">
        <v>7.0730763673782304</v>
      </c>
      <c r="AV145">
        <v>5.6911033391952506</v>
      </c>
      <c r="AW145">
        <v>2.9407668113708501</v>
      </c>
      <c r="AX145">
        <v>2.8554117679595898</v>
      </c>
      <c r="AY145">
        <v>5.7636803388595599</v>
      </c>
      <c r="AZ145">
        <v>77.851135253906307</v>
      </c>
      <c r="BA145">
        <v>77.049537658691406</v>
      </c>
      <c r="BB145">
        <v>84.243492126464801</v>
      </c>
      <c r="BC145">
        <v>75.822952270507798</v>
      </c>
      <c r="BD145">
        <v>80.446281433105497</v>
      </c>
      <c r="BE145">
        <v>77.988883972167997</v>
      </c>
      <c r="BF145">
        <v>81.249443054199205</v>
      </c>
      <c r="BG145">
        <v>79.985794067382798</v>
      </c>
      <c r="BH145">
        <v>83.347450256347699</v>
      </c>
      <c r="BI145">
        <v>84.260978698730497</v>
      </c>
      <c r="BJ145">
        <v>82.769355773925795</v>
      </c>
      <c r="BK145">
        <v>83.6568603515625</v>
      </c>
      <c r="BL145">
        <v>82.467277526855497</v>
      </c>
      <c r="BM145">
        <v>88.174385070800795</v>
      </c>
      <c r="BN145">
        <v>78.705497741699205</v>
      </c>
      <c r="BO145">
        <v>80.209228515625</v>
      </c>
      <c r="BP145">
        <v>86.233329772949205</v>
      </c>
      <c r="BQ145">
        <v>76.327850341796903</v>
      </c>
      <c r="BR145">
        <v>80.383171081542997</v>
      </c>
      <c r="BS145">
        <v>80.864494323730497</v>
      </c>
      <c r="BT145">
        <v>17.026563882827801</v>
      </c>
      <c r="BU145">
        <v>1.0409069806337399</v>
      </c>
      <c r="BV145">
        <v>30</v>
      </c>
      <c r="BW145">
        <v>45</v>
      </c>
    </row>
    <row r="146" spans="1:75" x14ac:dyDescent="0.2">
      <c r="A146" s="1">
        <v>144</v>
      </c>
      <c r="B146" s="10" t="s">
        <v>273</v>
      </c>
      <c r="D146" s="15" t="s">
        <v>350</v>
      </c>
      <c r="E146">
        <v>9</v>
      </c>
      <c r="F146" s="2" t="str">
        <f t="shared" ca="1" si="6"/>
        <v>Fruits and vegetables by-products</v>
      </c>
      <c r="G146">
        <v>17.496315002441399</v>
      </c>
      <c r="H146">
        <v>4.3586363792419398</v>
      </c>
      <c r="I146">
        <v>6.5352001190185502</v>
      </c>
      <c r="J146">
        <v>4.3373332023620597</v>
      </c>
      <c r="K146">
        <v>12.0811109542847</v>
      </c>
      <c r="L146">
        <v>-1.57</v>
      </c>
      <c r="M146">
        <v>19.741090774536101</v>
      </c>
      <c r="N146">
        <v>-0.9</v>
      </c>
      <c r="O146">
        <v>14.301527023315399</v>
      </c>
      <c r="P146">
        <v>-1.43</v>
      </c>
      <c r="Q146">
        <v>2.0111110210418701</v>
      </c>
      <c r="R146">
        <v>4.4000000953674299</v>
      </c>
      <c r="S146">
        <v>25.7711696624756</v>
      </c>
      <c r="T146">
        <v>4380.8349609375</v>
      </c>
      <c r="U146" s="2">
        <f t="shared" si="7"/>
        <v>18.329413476562504</v>
      </c>
      <c r="V146">
        <v>77.013870239257798</v>
      </c>
      <c r="W146">
        <v>95.955487444653613</v>
      </c>
      <c r="X146">
        <v>66.609948788001347</v>
      </c>
      <c r="Y146">
        <v>93.805266692593364</v>
      </c>
      <c r="Z146">
        <v>68.581224812970319</v>
      </c>
      <c r="AA146">
        <v>109.3531926237612</v>
      </c>
      <c r="AB146">
        <v>1.6730401529636711</v>
      </c>
      <c r="AC146">
        <v>1.0423939620948799</v>
      </c>
      <c r="AD146">
        <v>64.686920166015597</v>
      </c>
      <c r="AE146">
        <v>93.583801269531307</v>
      </c>
      <c r="AF146">
        <v>2.2167104482650801</v>
      </c>
      <c r="AG146">
        <v>2.0699304342269902</v>
      </c>
      <c r="AH146">
        <v>0.78515760600566908</v>
      </c>
      <c r="AI146">
        <v>0.62737919390201591</v>
      </c>
      <c r="AJ146">
        <v>1.4125369489192998</v>
      </c>
      <c r="AK146">
        <v>0.59155747294425998</v>
      </c>
      <c r="AL146">
        <v>2.1180045604705802</v>
      </c>
      <c r="AM146">
        <v>2.7839758992195103</v>
      </c>
      <c r="AN146">
        <v>3.5746288299560502</v>
      </c>
      <c r="AO146">
        <v>2.6150137186050397</v>
      </c>
      <c r="AP146">
        <v>1.8418373167514801</v>
      </c>
      <c r="AQ146">
        <v>4.45685118436813</v>
      </c>
      <c r="AR146">
        <v>1.3569319248199498</v>
      </c>
      <c r="AS146">
        <v>3.1116887927055399</v>
      </c>
      <c r="AT146">
        <v>2.8799775242805499</v>
      </c>
      <c r="AU146">
        <v>6.6290670633315996</v>
      </c>
      <c r="AV146">
        <v>5.3338462114334098</v>
      </c>
      <c r="AW146">
        <v>2.7561613917350805</v>
      </c>
      <c r="AX146">
        <v>2.6761642098426801</v>
      </c>
      <c r="AY146">
        <v>5.40186703205109</v>
      </c>
      <c r="AZ146">
        <v>78.929718017578097</v>
      </c>
      <c r="BA146">
        <v>77.959716796875</v>
      </c>
      <c r="BB146">
        <v>84.796867370605497</v>
      </c>
      <c r="BC146">
        <v>76.976379394531307</v>
      </c>
      <c r="BD146">
        <v>81.323394775390597</v>
      </c>
      <c r="BE146">
        <v>78.888160705566406</v>
      </c>
      <c r="BF146">
        <v>81.879844665527301</v>
      </c>
      <c r="BG146">
        <v>80.727737426757798</v>
      </c>
      <c r="BH146">
        <v>84.005828857421903</v>
      </c>
      <c r="BI146">
        <v>84.819618225097699</v>
      </c>
      <c r="BJ146">
        <v>83.451171875</v>
      </c>
      <c r="BK146">
        <v>84.254096984863295</v>
      </c>
      <c r="BL146">
        <v>83.228485107421903</v>
      </c>
      <c r="BM146">
        <v>88.614761352539105</v>
      </c>
      <c r="BN146">
        <v>79.562072753906307</v>
      </c>
      <c r="BO146">
        <v>80.902854919433594</v>
      </c>
      <c r="BP146">
        <v>86.758903503417997</v>
      </c>
      <c r="BQ146">
        <v>77.613182067871094</v>
      </c>
      <c r="BR146">
        <v>81.212142944335895</v>
      </c>
      <c r="BS146">
        <v>81.684921264648395</v>
      </c>
      <c r="BT146">
        <v>7.7571427822113002</v>
      </c>
      <c r="BU146">
        <v>1.44999995827675</v>
      </c>
      <c r="BV146">
        <v>30</v>
      </c>
      <c r="BW146">
        <v>45</v>
      </c>
    </row>
    <row r="147" spans="1:75" x14ac:dyDescent="0.2">
      <c r="A147" s="1">
        <v>145</v>
      </c>
      <c r="B147" s="10" t="s">
        <v>274</v>
      </c>
      <c r="D147" s="15" t="s">
        <v>350</v>
      </c>
      <c r="E147">
        <v>9</v>
      </c>
      <c r="F147" s="2" t="str">
        <f t="shared" ca="1" si="6"/>
        <v>Fruits and vegetables by-products</v>
      </c>
      <c r="G147">
        <v>91.1683349609375</v>
      </c>
      <c r="H147">
        <v>7.3843426704406703</v>
      </c>
      <c r="I147">
        <v>13.6416015625</v>
      </c>
      <c r="J147">
        <v>5.9767122268676802</v>
      </c>
      <c r="K147">
        <v>24.725131988525401</v>
      </c>
      <c r="L147">
        <v>-1.57</v>
      </c>
      <c r="M147">
        <v>60.796184539794901</v>
      </c>
      <c r="N147">
        <v>-0.9</v>
      </c>
      <c r="O147">
        <v>52.608306884765597</v>
      </c>
      <c r="P147">
        <v>-1.43</v>
      </c>
      <c r="Q147">
        <v>33.741016387939503</v>
      </c>
      <c r="R147">
        <v>1.1000000238418599</v>
      </c>
      <c r="S147">
        <v>2.1737830638885498</v>
      </c>
      <c r="T147">
        <v>4553.38671875</v>
      </c>
      <c r="U147" s="2">
        <f t="shared" si="7"/>
        <v>19.051370031250002</v>
      </c>
      <c r="V147">
        <v>46.758552551269503</v>
      </c>
      <c r="W147">
        <v>93.371691123183538</v>
      </c>
      <c r="X147">
        <v>61.979233411932888</v>
      </c>
      <c r="Y147">
        <v>90.789747275098946</v>
      </c>
      <c r="Z147">
        <v>63.277672463420643</v>
      </c>
      <c r="AA147">
        <v>115.20403440791584</v>
      </c>
      <c r="AB147">
        <v>0.71701720841300187</v>
      </c>
      <c r="AC147">
        <v>1.0961382418596199</v>
      </c>
      <c r="AD147">
        <v>47.580989837646499</v>
      </c>
      <c r="AE147">
        <v>61.781806945800803</v>
      </c>
      <c r="AF147">
        <v>5.3611499071121207</v>
      </c>
      <c r="AG147">
        <v>4.7336363792419398</v>
      </c>
      <c r="AH147">
        <v>1.4323683083057401</v>
      </c>
      <c r="AI147">
        <v>1.6097091138362902</v>
      </c>
      <c r="AJ147">
        <v>3.0420774221420297</v>
      </c>
      <c r="AK147">
        <v>1.2959523499011998</v>
      </c>
      <c r="AL147">
        <v>4.9382603168487496</v>
      </c>
      <c r="AM147">
        <v>5.1701676845550502</v>
      </c>
      <c r="AN147">
        <v>8.8534003496170008</v>
      </c>
      <c r="AO147">
        <v>4.63814496994019</v>
      </c>
      <c r="AP147">
        <v>2.78288722038269</v>
      </c>
      <c r="AQ147">
        <v>7.4210321903228804</v>
      </c>
      <c r="AR147">
        <v>2.7692452073097202</v>
      </c>
      <c r="AS147">
        <v>7.1209168434143102</v>
      </c>
      <c r="AT147">
        <v>6.0159468650817907</v>
      </c>
      <c r="AU147">
        <v>6.9162923097610491</v>
      </c>
      <c r="AV147">
        <v>21.362750530242902</v>
      </c>
      <c r="AW147">
        <v>8.7442678213119489</v>
      </c>
      <c r="AX147">
        <v>4.9382603168487496</v>
      </c>
      <c r="AY147">
        <v>4.8427692055702201</v>
      </c>
      <c r="AZ147">
        <v>54.555305480957003</v>
      </c>
      <c r="BA147">
        <v>57.39111328125</v>
      </c>
      <c r="BB147">
        <v>72.291481018066406</v>
      </c>
      <c r="BC147">
        <v>50.9105033874512</v>
      </c>
      <c r="BD147">
        <v>60.977779388427699</v>
      </c>
      <c r="BE147">
        <v>58.565887451171903</v>
      </c>
      <c r="BF147">
        <v>67.633720397949205</v>
      </c>
      <c r="BG147">
        <v>63.960838317871101</v>
      </c>
      <c r="BH147">
        <v>69.127464294433594</v>
      </c>
      <c r="BI147">
        <v>72.195175170898395</v>
      </c>
      <c r="BJ147">
        <v>68.043190002441406</v>
      </c>
      <c r="BK147">
        <v>70.63818359375</v>
      </c>
      <c r="BL147">
        <v>66.026397705078097</v>
      </c>
      <c r="BM147">
        <v>78.663002014160199</v>
      </c>
      <c r="BN147">
        <v>60.204597473144503</v>
      </c>
      <c r="BO147">
        <v>65.228019714355497</v>
      </c>
      <c r="BP147">
        <v>74.881660461425795</v>
      </c>
      <c r="BQ147">
        <v>48.566699981689503</v>
      </c>
      <c r="BR147">
        <v>62.478702545166001</v>
      </c>
      <c r="BS147">
        <v>63.144443511962898</v>
      </c>
      <c r="BT147">
        <v>9.8530632257461512</v>
      </c>
      <c r="BU147">
        <v>2.7019444108009298</v>
      </c>
      <c r="BV147">
        <v>30</v>
      </c>
      <c r="BW147">
        <v>45</v>
      </c>
    </row>
    <row r="148" spans="1:75" x14ac:dyDescent="0.2">
      <c r="A148" s="1">
        <v>146</v>
      </c>
      <c r="B148" s="10" t="s">
        <v>275</v>
      </c>
      <c r="D148" s="15" t="s">
        <v>350</v>
      </c>
      <c r="E148">
        <v>9</v>
      </c>
      <c r="F148" s="2" t="str">
        <f t="shared" ca="1" si="6"/>
        <v>Fruits and vegetables by-products</v>
      </c>
      <c r="G148">
        <v>90.060600280761705</v>
      </c>
      <c r="H148">
        <v>8.3405733108520508</v>
      </c>
      <c r="I148">
        <v>13.432829856872599</v>
      </c>
      <c r="J148">
        <v>5.4090685844421396</v>
      </c>
      <c r="K148">
        <v>20.749706268310501</v>
      </c>
      <c r="L148">
        <v>-1.57</v>
      </c>
      <c r="M148">
        <v>51.423095703125</v>
      </c>
      <c r="N148">
        <v>-0.9</v>
      </c>
      <c r="O148">
        <v>43.6265258789063</v>
      </c>
      <c r="P148">
        <v>-1.43</v>
      </c>
      <c r="Q148">
        <v>28.341810226440401</v>
      </c>
      <c r="R148">
        <v>1.1000000238418599</v>
      </c>
      <c r="S148">
        <v>10.2634191513062</v>
      </c>
      <c r="T148">
        <v>4441.1650390625</v>
      </c>
      <c r="U148" s="2">
        <f t="shared" si="7"/>
        <v>18.5818345234375</v>
      </c>
      <c r="V148">
        <v>53.169094085693402</v>
      </c>
      <c r="W148">
        <v>94.163086916082264</v>
      </c>
      <c r="X148">
        <v>63.372200780679663</v>
      </c>
      <c r="Y148">
        <v>91.875210151682793</v>
      </c>
      <c r="Z148">
        <v>64.61711328576159</v>
      </c>
      <c r="AA148">
        <v>111.86487256611768</v>
      </c>
      <c r="AB148">
        <v>0.71701720841300187</v>
      </c>
      <c r="AC148">
        <v>1.0790155143948981</v>
      </c>
      <c r="AD148">
        <v>50.359146118164098</v>
      </c>
      <c r="AE148">
        <v>62.840908050537102</v>
      </c>
      <c r="AF148">
        <v>5.2791023254394496</v>
      </c>
      <c r="AG148">
        <v>4.6611919999122602</v>
      </c>
      <c r="AH148">
        <v>1.41044706106186</v>
      </c>
      <c r="AI148">
        <v>1.58507391810417</v>
      </c>
      <c r="AJ148">
        <v>2.9955211281776402</v>
      </c>
      <c r="AK148">
        <v>1.2761189043521901</v>
      </c>
      <c r="AL148">
        <v>4.86268430948257</v>
      </c>
      <c r="AM148">
        <v>5.0910425186157209</v>
      </c>
      <c r="AN148">
        <v>8.7179064750671404</v>
      </c>
      <c r="AO148">
        <v>4.5671617984771702</v>
      </c>
      <c r="AP148">
        <v>2.7402973175048801</v>
      </c>
      <c r="AQ148">
        <v>7.3074591159820601</v>
      </c>
      <c r="AR148">
        <v>2.7268645167350805</v>
      </c>
      <c r="AS148">
        <v>7.0119369029998797</v>
      </c>
      <c r="AT148">
        <v>5.9238779544830305</v>
      </c>
      <c r="AU148">
        <v>6.8104445934295699</v>
      </c>
      <c r="AV148">
        <v>21.035811901092497</v>
      </c>
      <c r="AW148">
        <v>8.6104440689086896</v>
      </c>
      <c r="AX148">
        <v>4.86268430948257</v>
      </c>
      <c r="AY148">
        <v>4.7686547040939296</v>
      </c>
      <c r="AZ148">
        <v>60.120109558105497</v>
      </c>
      <c r="BA148">
        <v>62.087028503417997</v>
      </c>
      <c r="BB148">
        <v>75.146522521972699</v>
      </c>
      <c r="BC148">
        <v>56.861476898193402</v>
      </c>
      <c r="BD148">
        <v>65.471023559570298</v>
      </c>
      <c r="BE148">
        <v>63.20556640625</v>
      </c>
      <c r="BF148">
        <v>70.886184692382798</v>
      </c>
      <c r="BG148">
        <v>67.788810729980497</v>
      </c>
      <c r="BH148">
        <v>72.524269104003906</v>
      </c>
      <c r="BI148">
        <v>75.077400207519503</v>
      </c>
      <c r="BJ148">
        <v>71.5609130859375</v>
      </c>
      <c r="BK148">
        <v>73.758720397949205</v>
      </c>
      <c r="BL148">
        <v>69.953720092773395</v>
      </c>
      <c r="BM148">
        <v>80.935043334960895</v>
      </c>
      <c r="BN148">
        <v>64.624008178710895</v>
      </c>
      <c r="BO148">
        <v>68.806663513183594</v>
      </c>
      <c r="BP148">
        <v>77.593299865722699</v>
      </c>
      <c r="BQ148">
        <v>55.198158264160199</v>
      </c>
      <c r="BR148">
        <v>66.755638122558594</v>
      </c>
      <c r="BS148">
        <v>67.377326965332003</v>
      </c>
      <c r="BT148">
        <v>11.145681142807</v>
      </c>
      <c r="BU148">
        <v>3.00735294818878</v>
      </c>
      <c r="BV148">
        <v>29.999998092651399</v>
      </c>
      <c r="BW148">
        <v>44.999996185302699</v>
      </c>
    </row>
    <row r="149" spans="1:75" x14ac:dyDescent="0.2">
      <c r="A149" s="1">
        <v>147</v>
      </c>
      <c r="B149" s="10" t="s">
        <v>107</v>
      </c>
      <c r="D149" s="15" t="s">
        <v>350</v>
      </c>
      <c r="E149">
        <v>9</v>
      </c>
      <c r="F149" s="2" t="str">
        <f t="shared" ca="1" si="6"/>
        <v>Fruits and vegetables by-products</v>
      </c>
      <c r="G149">
        <v>91.537017822265597</v>
      </c>
      <c r="H149">
        <v>3.3495652675628702</v>
      </c>
      <c r="I149">
        <v>10.0120506286621</v>
      </c>
      <c r="J149">
        <v>12.694144248962401</v>
      </c>
      <c r="K149">
        <v>42.361660003662102</v>
      </c>
      <c r="L149">
        <v>-1.57</v>
      </c>
      <c r="M149">
        <v>69.544158935546903</v>
      </c>
      <c r="N149">
        <v>-0.9</v>
      </c>
      <c r="O149">
        <v>59.062202453613303</v>
      </c>
      <c r="P149">
        <v>-1.43</v>
      </c>
      <c r="Q149">
        <v>44.213783264160199</v>
      </c>
      <c r="R149">
        <v>2.1270506381988499</v>
      </c>
      <c r="S149">
        <v>1.20000004768372</v>
      </c>
      <c r="T149">
        <v>5194.880859375</v>
      </c>
      <c r="U149" s="2">
        <f t="shared" si="7"/>
        <v>21.735381515625001</v>
      </c>
      <c r="V149">
        <v>42.504543304443402</v>
      </c>
      <c r="W149">
        <v>94.801317748417091</v>
      </c>
      <c r="X149">
        <v>66.068741263594177</v>
      </c>
      <c r="Y149">
        <v>92.342089148369354</v>
      </c>
      <c r="Z149">
        <v>65.018637600589955</v>
      </c>
      <c r="AA149">
        <v>116.5693650582165</v>
      </c>
      <c r="AB149">
        <v>0.71701720841300187</v>
      </c>
      <c r="AC149">
        <v>1.1106141266385399</v>
      </c>
      <c r="AD149">
        <v>30.579328536987301</v>
      </c>
      <c r="AE149">
        <v>52.447776794433601</v>
      </c>
      <c r="AF149">
        <v>3.9347362518310502</v>
      </c>
      <c r="AG149">
        <v>3.47418189048767</v>
      </c>
      <c r="AH149">
        <v>1.05126544833183</v>
      </c>
      <c r="AI149">
        <v>1.18142202496529</v>
      </c>
      <c r="AJ149">
        <v>2.2326873242855099</v>
      </c>
      <c r="AK149">
        <v>0.95114491879940011</v>
      </c>
      <c r="AL149">
        <v>3.6243626475334203</v>
      </c>
      <c r="AM149">
        <v>3.79456758499146</v>
      </c>
      <c r="AN149">
        <v>6.4978212118148804</v>
      </c>
      <c r="AO149">
        <v>3.4040972590446499</v>
      </c>
      <c r="AP149">
        <v>2.0424585044383998</v>
      </c>
      <c r="AQ149">
        <v>5.4465562105178797</v>
      </c>
      <c r="AR149">
        <v>2.03244641423225</v>
      </c>
      <c r="AS149">
        <v>5.2262902259826705</v>
      </c>
      <c r="AT149">
        <v>4.4153144955635097</v>
      </c>
      <c r="AU149">
        <v>5.0761097669601396</v>
      </c>
      <c r="AV149">
        <v>15.6788730621338</v>
      </c>
      <c r="AW149">
        <v>6.4177244901657104</v>
      </c>
      <c r="AX149">
        <v>3.6243626475334203</v>
      </c>
      <c r="AY149">
        <v>3.5542783141136205</v>
      </c>
      <c r="AZ149">
        <v>49.3616333007813</v>
      </c>
      <c r="BA149">
        <v>53.008377075195298</v>
      </c>
      <c r="BB149">
        <v>69.626846313476605</v>
      </c>
      <c r="BC149">
        <v>45.356414794921903</v>
      </c>
      <c r="BD149">
        <v>56.784194946289098</v>
      </c>
      <c r="BE149">
        <v>54.235641479492202</v>
      </c>
      <c r="BF149">
        <v>64.598175048828097</v>
      </c>
      <c r="BG149">
        <v>60.3881645202637</v>
      </c>
      <c r="BH149">
        <v>65.957199096679702</v>
      </c>
      <c r="BI149">
        <v>69.505172729492202</v>
      </c>
      <c r="BJ149">
        <v>64.760078430175795</v>
      </c>
      <c r="BK149">
        <v>67.725761413574205</v>
      </c>
      <c r="BL149">
        <v>62.360996246337898</v>
      </c>
      <c r="BM149">
        <v>76.542495727539105</v>
      </c>
      <c r="BN149">
        <v>56.079929351806598</v>
      </c>
      <c r="BO149">
        <v>61.888038635253899</v>
      </c>
      <c r="BP149">
        <v>72.350875854492202</v>
      </c>
      <c r="BQ149">
        <v>42.377506256103501</v>
      </c>
      <c r="BR149">
        <v>58.4869995117188</v>
      </c>
      <c r="BS149">
        <v>59.193859100341797</v>
      </c>
      <c r="BT149">
        <v>6.9022786617279097</v>
      </c>
      <c r="BU149">
        <v>2.0786242187023198</v>
      </c>
      <c r="BV149">
        <v>30</v>
      </c>
      <c r="BW149">
        <v>45</v>
      </c>
    </row>
    <row r="150" spans="1:75" x14ac:dyDescent="0.2">
      <c r="A150" s="1">
        <v>148</v>
      </c>
      <c r="B150" s="10" t="s">
        <v>276</v>
      </c>
      <c r="D150" s="15" t="s">
        <v>350</v>
      </c>
      <c r="E150">
        <v>9</v>
      </c>
      <c r="F150" s="2" t="str">
        <f t="shared" ca="1" si="6"/>
        <v>Fruits and vegetables by-products</v>
      </c>
      <c r="G150">
        <v>92.723640441894503</v>
      </c>
      <c r="H150">
        <v>4.7905850410461399</v>
      </c>
      <c r="I150">
        <v>20.500904083251999</v>
      </c>
      <c r="J150">
        <v>11.048357963561999</v>
      </c>
      <c r="K150">
        <v>40.593887329101598</v>
      </c>
      <c r="L150">
        <v>-1.57</v>
      </c>
      <c r="M150">
        <v>55.310714721679702</v>
      </c>
      <c r="N150">
        <v>-0.9</v>
      </c>
      <c r="O150">
        <v>45.3494262695313</v>
      </c>
      <c r="P150">
        <v>-1.43</v>
      </c>
      <c r="Q150">
        <v>26.301298141479499</v>
      </c>
      <c r="R150">
        <v>0</v>
      </c>
      <c r="S150">
        <v>0.55781173706054699</v>
      </c>
      <c r="T150">
        <v>5182.5546875</v>
      </c>
      <c r="U150" s="2">
        <f t="shared" si="7"/>
        <v>21.683808812500001</v>
      </c>
      <c r="V150">
        <v>51.863277435302699</v>
      </c>
      <c r="W150">
        <v>93.792061768284825</v>
      </c>
      <c r="X150">
        <v>52.218271118377899</v>
      </c>
      <c r="Y150">
        <v>91.121252551421762</v>
      </c>
      <c r="Z150">
        <v>56.191922515908288</v>
      </c>
      <c r="AA150">
        <v>111.13975833750874</v>
      </c>
      <c r="AB150">
        <v>0.71701720841300187</v>
      </c>
      <c r="AC150">
        <v>1.0824587458029771</v>
      </c>
      <c r="AD150">
        <v>39.1728706359863</v>
      </c>
      <c r="AE150">
        <v>47.913257598877003</v>
      </c>
      <c r="AF150">
        <v>10.496462583541899</v>
      </c>
      <c r="AG150">
        <v>6.9224715232849103</v>
      </c>
      <c r="AH150">
        <v>3.8709911704063398</v>
      </c>
      <c r="AI150">
        <v>3.4544020891189597</v>
      </c>
      <c r="AJ150">
        <v>7.3253929615020796</v>
      </c>
      <c r="AK150">
        <v>2.0910926163196599</v>
      </c>
      <c r="AL150">
        <v>7.8224092721939096</v>
      </c>
      <c r="AM150">
        <v>8.7438982725143397</v>
      </c>
      <c r="AN150">
        <v>13.282744884491001</v>
      </c>
      <c r="AO150">
        <v>10.338762998580899</v>
      </c>
      <c r="AP150">
        <v>11.249213218689</v>
      </c>
      <c r="AQ150">
        <v>21.4118361473083</v>
      </c>
      <c r="AR150">
        <v>6.0464525222778303</v>
      </c>
      <c r="AS150">
        <v>19.197520017623898</v>
      </c>
      <c r="AT150">
        <v>8.7948876619339007</v>
      </c>
      <c r="AU150">
        <v>20.500903129577601</v>
      </c>
      <c r="AV150">
        <v>29.111282825470003</v>
      </c>
      <c r="AW150">
        <v>10.5203807353973</v>
      </c>
      <c r="AX150">
        <v>9.3074107170104998</v>
      </c>
      <c r="AY150">
        <v>9.7994321584701503</v>
      </c>
      <c r="AZ150">
        <v>57.812026977539098</v>
      </c>
      <c r="BA150">
        <v>60.139331817627003</v>
      </c>
      <c r="BB150">
        <v>73.962356567382798</v>
      </c>
      <c r="BC150">
        <v>54.393226623535199</v>
      </c>
      <c r="BD150">
        <v>64.730384826660199</v>
      </c>
      <c r="BE150">
        <v>61.281196594238303</v>
      </c>
      <c r="BF150">
        <v>69.537185668945298</v>
      </c>
      <c r="BG150">
        <v>66.201103210449205</v>
      </c>
      <c r="BH150">
        <v>71.115394592285199</v>
      </c>
      <c r="BI150">
        <v>73.8819580078125</v>
      </c>
      <c r="BJ150">
        <v>70.101890563964801</v>
      </c>
      <c r="BK150">
        <v>71.992965698242202</v>
      </c>
      <c r="BL150">
        <v>68.324813842773395</v>
      </c>
      <c r="BM150">
        <v>79.992683410644503</v>
      </c>
      <c r="BN150">
        <v>62.7909965515137</v>
      </c>
      <c r="BO150">
        <v>67.322372436523395</v>
      </c>
      <c r="BP150">
        <v>76.468612670898395</v>
      </c>
      <c r="BQ150">
        <v>52.447669982910199</v>
      </c>
      <c r="BR150">
        <v>64.981719970703097</v>
      </c>
      <c r="BS150">
        <v>65.621681213378906</v>
      </c>
      <c r="BT150">
        <v>4.9589169025421098</v>
      </c>
      <c r="BU150">
        <v>5.1683539152145395</v>
      </c>
      <c r="BV150">
        <v>30</v>
      </c>
      <c r="BW150">
        <v>45</v>
      </c>
    </row>
    <row r="151" spans="1:75" x14ac:dyDescent="0.2">
      <c r="A151" s="1">
        <v>149</v>
      </c>
      <c r="B151" s="10" t="s">
        <v>105</v>
      </c>
      <c r="D151" s="15" t="s">
        <v>350</v>
      </c>
      <c r="E151">
        <v>10</v>
      </c>
      <c r="F151" s="2" t="str">
        <f t="shared" ca="1" si="6"/>
        <v>Molasses and vinasses</v>
      </c>
      <c r="G151">
        <v>75.432151794433594</v>
      </c>
      <c r="H151">
        <v>12.6724100112915</v>
      </c>
      <c r="I151">
        <v>14.172320365905801</v>
      </c>
      <c r="J151">
        <v>0.24064999818801899</v>
      </c>
      <c r="K151">
        <v>0</v>
      </c>
      <c r="L151">
        <v>-1.57</v>
      </c>
      <c r="M151">
        <v>0</v>
      </c>
      <c r="N151">
        <v>-0.9</v>
      </c>
      <c r="O151">
        <v>0</v>
      </c>
      <c r="P151">
        <v>-1.43</v>
      </c>
      <c r="Q151">
        <v>0</v>
      </c>
      <c r="R151">
        <v>0</v>
      </c>
      <c r="S151">
        <v>63.490642547607401</v>
      </c>
      <c r="T151">
        <v>3693.21630859375</v>
      </c>
      <c r="U151" s="2">
        <f t="shared" si="7"/>
        <v>15.45241703515625</v>
      </c>
      <c r="V151">
        <v>85</v>
      </c>
      <c r="W151">
        <v>97.217494191690477</v>
      </c>
      <c r="X151">
        <v>68.713938997252882</v>
      </c>
      <c r="Y151">
        <v>97.011804718111833</v>
      </c>
      <c r="Z151">
        <v>68.757993421643988</v>
      </c>
      <c r="AA151">
        <v>102.99190359660241</v>
      </c>
      <c r="AB151">
        <v>0.71701720841300187</v>
      </c>
      <c r="AC151">
        <v>1</v>
      </c>
      <c r="AD151">
        <v>50</v>
      </c>
      <c r="AE151">
        <v>53.966026306152301</v>
      </c>
      <c r="AF151">
        <v>2.0549865067005197</v>
      </c>
      <c r="AG151">
        <v>0.921200811862946</v>
      </c>
      <c r="AH151">
        <v>0.283446405082941</v>
      </c>
      <c r="AI151">
        <v>0.921200811862946</v>
      </c>
      <c r="AJ151">
        <v>1.20464727282524</v>
      </c>
      <c r="AK151">
        <v>1.06292396783829</v>
      </c>
      <c r="AL151">
        <v>3.6139416694641104</v>
      </c>
      <c r="AM151">
        <v>2.48015612363815</v>
      </c>
      <c r="AN151">
        <v>3.68480324745178</v>
      </c>
      <c r="AO151">
        <v>0.63775442540645599</v>
      </c>
      <c r="AP151">
        <v>3.7556651234626797</v>
      </c>
      <c r="AQ151">
        <v>4.3934196233749399</v>
      </c>
      <c r="AR151">
        <v>0.76530531048774708</v>
      </c>
      <c r="AS151">
        <v>1.06292396783829</v>
      </c>
      <c r="AT151">
        <v>2.48015612363815</v>
      </c>
      <c r="AU151">
        <v>7.6530534029007002</v>
      </c>
      <c r="AV151">
        <v>67.814555168151898</v>
      </c>
      <c r="AW151">
        <v>2.40929454565048</v>
      </c>
      <c r="AX151">
        <v>2.9053255915641802</v>
      </c>
      <c r="AY151">
        <v>1.27550885081291</v>
      </c>
      <c r="AZ151">
        <v>94</v>
      </c>
      <c r="BA151">
        <v>93.000007629394503</v>
      </c>
      <c r="BB151">
        <v>95</v>
      </c>
      <c r="BC151">
        <v>95</v>
      </c>
      <c r="BD151">
        <v>95</v>
      </c>
      <c r="BE151">
        <v>95</v>
      </c>
      <c r="BF151">
        <v>95</v>
      </c>
      <c r="BG151">
        <v>94</v>
      </c>
      <c r="BH151">
        <v>93.999984741210895</v>
      </c>
      <c r="BI151">
        <v>92</v>
      </c>
      <c r="BJ151">
        <v>95</v>
      </c>
      <c r="BK151">
        <v>94.564514160156307</v>
      </c>
      <c r="BL151">
        <v>91</v>
      </c>
      <c r="BM151">
        <v>93</v>
      </c>
      <c r="BN151">
        <v>95</v>
      </c>
      <c r="BO151">
        <v>94.000007629394503</v>
      </c>
      <c r="BP151">
        <v>95</v>
      </c>
      <c r="BQ151">
        <v>94</v>
      </c>
      <c r="BR151">
        <v>94</v>
      </c>
      <c r="BS151">
        <v>92</v>
      </c>
      <c r="BT151">
        <v>1.14760302007198</v>
      </c>
      <c r="BU151">
        <v>0.29956880956888199</v>
      </c>
      <c r="BV151">
        <v>60</v>
      </c>
      <c r="BW151">
        <v>90</v>
      </c>
    </row>
    <row r="152" spans="1:75" x14ac:dyDescent="0.2">
      <c r="A152" s="1">
        <v>150</v>
      </c>
      <c r="B152" s="10" t="s">
        <v>106</v>
      </c>
      <c r="D152" s="15" t="s">
        <v>350</v>
      </c>
      <c r="E152">
        <v>10</v>
      </c>
      <c r="F152" s="2" t="str">
        <f t="shared" ca="1" si="6"/>
        <v>Molasses and vinasses</v>
      </c>
      <c r="G152">
        <v>72.282630920410199</v>
      </c>
      <c r="H152">
        <v>14.2548160552979</v>
      </c>
      <c r="I152">
        <v>5.8021554946899396</v>
      </c>
      <c r="J152">
        <v>1.4292308092117301</v>
      </c>
      <c r="K152">
        <v>0</v>
      </c>
      <c r="L152">
        <v>-1.57</v>
      </c>
      <c r="M152">
        <v>0.30866667628288302</v>
      </c>
      <c r="N152">
        <v>-0.9</v>
      </c>
      <c r="O152">
        <v>0.14681819081306499</v>
      </c>
      <c r="P152">
        <v>-1.43</v>
      </c>
      <c r="Q152">
        <v>0.133333340287209</v>
      </c>
      <c r="R152">
        <v>0</v>
      </c>
      <c r="S152">
        <v>63.278282165527301</v>
      </c>
      <c r="T152">
        <v>3561.61401367188</v>
      </c>
      <c r="U152" s="2">
        <f t="shared" si="7"/>
        <v>14.901793033203147</v>
      </c>
      <c r="V152">
        <v>85</v>
      </c>
      <c r="W152">
        <v>98.035655314486831</v>
      </c>
      <c r="X152">
        <v>69.763725417129749</v>
      </c>
      <c r="Y152">
        <v>97.798683393837607</v>
      </c>
      <c r="Z152">
        <v>70.245816212638317</v>
      </c>
      <c r="AA152">
        <v>103.04624594207392</v>
      </c>
      <c r="AB152">
        <v>0.71701720841300187</v>
      </c>
      <c r="AC152">
        <v>1</v>
      </c>
      <c r="AD152">
        <v>40</v>
      </c>
      <c r="AE152">
        <v>49.5118598937988</v>
      </c>
      <c r="AF152">
        <v>0.20887764170765902</v>
      </c>
      <c r="AG152">
        <v>0.79489536583423603</v>
      </c>
      <c r="AH152">
        <v>0.23788837715983402</v>
      </c>
      <c r="AI152">
        <v>0.53379837423562992</v>
      </c>
      <c r="AJ152">
        <v>0.77168680727481798</v>
      </c>
      <c r="AK152">
        <v>0.11604311875999</v>
      </c>
      <c r="AL152">
        <v>0.498985424637794</v>
      </c>
      <c r="AM152">
        <v>1.7580531537532802</v>
      </c>
      <c r="AN152">
        <v>0.73687382042408001</v>
      </c>
      <c r="AO152">
        <v>0.34232720732688898</v>
      </c>
      <c r="AP152">
        <v>0.75428023934364308</v>
      </c>
      <c r="AQ152">
        <v>1.09660752117634</v>
      </c>
      <c r="AR152">
        <v>0.17986683174967799</v>
      </c>
      <c r="AS152">
        <v>0.32492075115442298</v>
      </c>
      <c r="AT152">
        <v>3.52190881967545</v>
      </c>
      <c r="AU152">
        <v>12.869181632995602</v>
      </c>
      <c r="AV152">
        <v>5.9878247976303101</v>
      </c>
      <c r="AW152">
        <v>1.0153772681951501</v>
      </c>
      <c r="AX152">
        <v>1.1256182938814201</v>
      </c>
      <c r="AY152">
        <v>0.73687382042408001</v>
      </c>
      <c r="AZ152">
        <v>91</v>
      </c>
      <c r="BA152">
        <v>92</v>
      </c>
      <c r="BB152">
        <v>95</v>
      </c>
      <c r="BC152">
        <v>95</v>
      </c>
      <c r="BD152">
        <v>95</v>
      </c>
      <c r="BE152">
        <v>95</v>
      </c>
      <c r="BF152">
        <v>93</v>
      </c>
      <c r="BG152">
        <v>94</v>
      </c>
      <c r="BH152">
        <v>92</v>
      </c>
      <c r="BI152">
        <v>88</v>
      </c>
      <c r="BJ152">
        <v>91</v>
      </c>
      <c r="BK152">
        <v>90.063491821289105</v>
      </c>
      <c r="BL152">
        <v>86</v>
      </c>
      <c r="BM152">
        <v>86</v>
      </c>
      <c r="BN152">
        <v>94.000007629394503</v>
      </c>
      <c r="BO152">
        <v>95</v>
      </c>
      <c r="BP152">
        <v>93</v>
      </c>
      <c r="BQ152">
        <v>93</v>
      </c>
      <c r="BR152">
        <v>91</v>
      </c>
      <c r="BS152">
        <v>88</v>
      </c>
      <c r="BT152">
        <v>9.11314904689789</v>
      </c>
      <c r="BU152">
        <v>0.67210488021373693</v>
      </c>
      <c r="BV152">
        <v>60.000003814697301</v>
      </c>
      <c r="BW152">
        <v>90.000007629394503</v>
      </c>
    </row>
    <row r="153" spans="1:75" x14ac:dyDescent="0.2">
      <c r="A153" s="1">
        <v>151</v>
      </c>
      <c r="B153" s="10" t="s">
        <v>277</v>
      </c>
      <c r="D153" s="15" t="s">
        <v>350</v>
      </c>
      <c r="E153">
        <v>10</v>
      </c>
      <c r="F153" s="2" t="str">
        <f t="shared" ca="1" si="6"/>
        <v>Molasses and vinasses</v>
      </c>
      <c r="G153">
        <v>57.572727203369098</v>
      </c>
      <c r="H153">
        <v>19.5624103546143</v>
      </c>
      <c r="I153">
        <v>7.7033953666687003</v>
      </c>
      <c r="J153">
        <v>0.70999997854232799</v>
      </c>
      <c r="K153">
        <v>0</v>
      </c>
      <c r="L153">
        <v>-1.57</v>
      </c>
      <c r="M153">
        <v>0.799000024795532</v>
      </c>
      <c r="N153">
        <v>-0.9</v>
      </c>
      <c r="O153">
        <v>0.40000000596046398</v>
      </c>
      <c r="P153">
        <v>-1.43</v>
      </c>
      <c r="Q153">
        <v>0</v>
      </c>
      <c r="R153">
        <v>0</v>
      </c>
      <c r="S153">
        <v>48.162242889404297</v>
      </c>
      <c r="T153">
        <v>3315.23193359375</v>
      </c>
      <c r="U153" s="2">
        <f t="shared" si="7"/>
        <v>13.87093041015625</v>
      </c>
      <c r="V153">
        <v>82</v>
      </c>
      <c r="W153">
        <v>97.482985084063344</v>
      </c>
      <c r="X153">
        <v>69.63654254556667</v>
      </c>
      <c r="Y153">
        <v>97.239603623965692</v>
      </c>
      <c r="Z153">
        <v>69.878833441250478</v>
      </c>
      <c r="AA153">
        <v>103.18238021305197</v>
      </c>
      <c r="AB153">
        <v>0.71701720841300187</v>
      </c>
      <c r="AC153">
        <v>1.0365853658536586</v>
      </c>
      <c r="AD153">
        <v>50</v>
      </c>
      <c r="AE153">
        <v>56.720813751220703</v>
      </c>
      <c r="AF153">
        <v>4.7925543785095197</v>
      </c>
      <c r="AG153">
        <v>2.9437005519866899</v>
      </c>
      <c r="AH153">
        <v>1.0995475947856901</v>
      </c>
      <c r="AI153">
        <v>1.20763450860977</v>
      </c>
      <c r="AJ153">
        <v>2.30718225240707</v>
      </c>
      <c r="AK153">
        <v>1.06770507991314</v>
      </c>
      <c r="AL153">
        <v>3.5177880525588998</v>
      </c>
      <c r="AM153">
        <v>3.7152516841888401</v>
      </c>
      <c r="AN153">
        <v>5.8848494291305498</v>
      </c>
      <c r="AO153">
        <v>3.8930642604827899</v>
      </c>
      <c r="AP153">
        <v>2.71040290594101</v>
      </c>
      <c r="AQ153">
        <v>6.6034674644470206</v>
      </c>
      <c r="AR153">
        <v>2.06040039658546</v>
      </c>
      <c r="AS153">
        <v>5.6285268068313599</v>
      </c>
      <c r="AT153">
        <v>3.3517044782638501</v>
      </c>
      <c r="AU153">
        <v>8.6923432350158709</v>
      </c>
      <c r="AV153">
        <v>13.749166727066001</v>
      </c>
      <c r="AW153">
        <v>3.2315868139267003</v>
      </c>
      <c r="AX153">
        <v>3.6138933897018397</v>
      </c>
      <c r="AY153">
        <v>3.83240938186646</v>
      </c>
      <c r="AZ153">
        <v>90.175636291503906</v>
      </c>
      <c r="BA153">
        <v>87.449699401855497</v>
      </c>
      <c r="BB153">
        <v>90.566627502441406</v>
      </c>
      <c r="BC153">
        <v>89.002716064453097</v>
      </c>
      <c r="BD153">
        <v>89.748039245605497</v>
      </c>
      <c r="BE153">
        <v>88.264495849609403</v>
      </c>
      <c r="BF153">
        <v>88.452743530273395</v>
      </c>
      <c r="BG153">
        <v>88.463691711425795</v>
      </c>
      <c r="BH153">
        <v>90.870445251464801</v>
      </c>
      <c r="BI153">
        <v>90.644309997558594</v>
      </c>
      <c r="BJ153">
        <v>90.560134887695298</v>
      </c>
      <c r="BK153">
        <v>90.609756469726605</v>
      </c>
      <c r="BL153">
        <v>91.165222167968807</v>
      </c>
      <c r="BM153">
        <v>93.206321716308594</v>
      </c>
      <c r="BN153">
        <v>88.493270874023395</v>
      </c>
      <c r="BO153">
        <v>88.134941101074205</v>
      </c>
      <c r="BP153">
        <v>92.238845825195298</v>
      </c>
      <c r="BQ153">
        <v>91.014709472656307</v>
      </c>
      <c r="BR153">
        <v>89.855415344238295</v>
      </c>
      <c r="BS153">
        <v>90.239173889160199</v>
      </c>
      <c r="BT153">
        <v>3.1261467933654803</v>
      </c>
      <c r="BU153">
        <v>5.7656419277191198</v>
      </c>
      <c r="BV153">
        <v>60.000003814697301</v>
      </c>
      <c r="BW153">
        <v>90.000007629394503</v>
      </c>
    </row>
    <row r="154" spans="1:75" x14ac:dyDescent="0.2">
      <c r="A154" s="1">
        <v>152</v>
      </c>
      <c r="B154" s="10" t="s">
        <v>111</v>
      </c>
      <c r="D154" s="15" t="s">
        <v>350</v>
      </c>
      <c r="E154">
        <v>10</v>
      </c>
      <c r="F154" s="2" t="str">
        <f t="shared" ca="1" si="6"/>
        <v>Molasses and vinasses</v>
      </c>
      <c r="G154">
        <v>67.606254577636705</v>
      </c>
      <c r="H154">
        <v>7.4034481048584002</v>
      </c>
      <c r="I154">
        <v>64.215690612792997</v>
      </c>
      <c r="J154">
        <v>0</v>
      </c>
      <c r="K154">
        <v>0</v>
      </c>
      <c r="L154">
        <v>-1.57</v>
      </c>
      <c r="M154">
        <v>0</v>
      </c>
      <c r="N154">
        <v>-0.9</v>
      </c>
      <c r="O154">
        <v>0</v>
      </c>
      <c r="P154">
        <v>-1.43</v>
      </c>
      <c r="Q154">
        <v>0</v>
      </c>
      <c r="R154">
        <v>0</v>
      </c>
      <c r="S154">
        <v>5.4943113327026403</v>
      </c>
      <c r="T154">
        <v>4652.7822265625</v>
      </c>
      <c r="U154" s="2">
        <f t="shared" si="7"/>
        <v>19.467240835937499</v>
      </c>
      <c r="V154">
        <v>75</v>
      </c>
      <c r="W154">
        <v>90.609862056801532</v>
      </c>
      <c r="X154">
        <v>58.949858785090115</v>
      </c>
      <c r="Y154">
        <v>90.438635541416446</v>
      </c>
      <c r="Z154">
        <v>58.911642469219537</v>
      </c>
      <c r="AA154">
        <v>100</v>
      </c>
      <c r="AB154">
        <v>0</v>
      </c>
      <c r="AC154">
        <v>1</v>
      </c>
      <c r="AD154">
        <v>75</v>
      </c>
      <c r="AE154">
        <v>75</v>
      </c>
      <c r="AF154">
        <v>8.3480399847030604</v>
      </c>
      <c r="AG154">
        <v>10.402941703796401</v>
      </c>
      <c r="AH154">
        <v>0</v>
      </c>
      <c r="AI154">
        <v>4.3666672706603995</v>
      </c>
      <c r="AJ154">
        <v>4.3666672706603995</v>
      </c>
      <c r="AK154">
        <v>2.5686275959014897</v>
      </c>
      <c r="AL154">
        <v>1.6053922474384299</v>
      </c>
      <c r="AM154">
        <v>4.2382359504699698</v>
      </c>
      <c r="AN154">
        <v>1.4127451181411699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36.667160987853997</v>
      </c>
      <c r="AU154">
        <v>2.8254902362823495</v>
      </c>
      <c r="AV154">
        <v>13.999019861221299</v>
      </c>
      <c r="AW154">
        <v>3.6602944135665898</v>
      </c>
      <c r="AX154">
        <v>0.70637255907058705</v>
      </c>
      <c r="AY154">
        <v>3.5960787534713701</v>
      </c>
      <c r="AZ154">
        <v>90.650001525878906</v>
      </c>
      <c r="BA154">
        <v>87.849998474121094</v>
      </c>
      <c r="BB154">
        <v>90.809997558593807</v>
      </c>
      <c r="BC154">
        <v>89.510002136230497</v>
      </c>
      <c r="BD154">
        <v>89.510002136230497</v>
      </c>
      <c r="BE154">
        <v>88.660003662109403</v>
      </c>
      <c r="BF154">
        <v>88.730003356933594</v>
      </c>
      <c r="BG154">
        <v>88.790000915527301</v>
      </c>
      <c r="BH154">
        <v>91.160003662109403</v>
      </c>
      <c r="BI154">
        <v>90.889999389648395</v>
      </c>
      <c r="BJ154">
        <v>90.860000610351605</v>
      </c>
      <c r="BK154">
        <v>90.875</v>
      </c>
      <c r="BL154">
        <v>91.5</v>
      </c>
      <c r="BM154">
        <v>93.400001525878906</v>
      </c>
      <c r="BN154">
        <v>88.870002746582003</v>
      </c>
      <c r="BO154">
        <v>88.440002441406307</v>
      </c>
      <c r="BP154">
        <v>92.470001220703097</v>
      </c>
      <c r="BQ154">
        <v>91.580001831054702</v>
      </c>
      <c r="BR154">
        <v>90.220001220703097</v>
      </c>
      <c r="BS154">
        <v>90.599998474121094</v>
      </c>
      <c r="BT154">
        <v>1.1932224035263101</v>
      </c>
      <c r="BU154">
        <v>3.3192959427833602</v>
      </c>
      <c r="BV154">
        <v>65</v>
      </c>
      <c r="BW154">
        <v>97.5</v>
      </c>
    </row>
    <row r="155" spans="1:75" x14ac:dyDescent="0.2">
      <c r="A155" s="1">
        <v>153</v>
      </c>
      <c r="B155" s="10" t="s">
        <v>110</v>
      </c>
      <c r="D155" s="15" t="s">
        <v>350</v>
      </c>
      <c r="E155">
        <v>10</v>
      </c>
      <c r="F155" s="2" t="str">
        <f t="shared" ca="1" si="6"/>
        <v>Molasses and vinasses</v>
      </c>
      <c r="G155">
        <v>69.910758972167997</v>
      </c>
      <c r="H155">
        <v>5.8413271903991699</v>
      </c>
      <c r="I155">
        <v>69.902351379394503</v>
      </c>
      <c r="J155">
        <v>0.85000002384185802</v>
      </c>
      <c r="K155">
        <v>0</v>
      </c>
      <c r="L155">
        <v>-1.57</v>
      </c>
      <c r="M155">
        <v>0</v>
      </c>
      <c r="N155">
        <v>-0.9</v>
      </c>
      <c r="O155">
        <v>0</v>
      </c>
      <c r="P155">
        <v>-1.43</v>
      </c>
      <c r="Q155">
        <v>0</v>
      </c>
      <c r="R155">
        <v>0</v>
      </c>
      <c r="S155">
        <v>4.5583844184875497</v>
      </c>
      <c r="T155">
        <v>4850.75244140625</v>
      </c>
      <c r="U155" s="2">
        <f t="shared" si="7"/>
        <v>20.295548214843752</v>
      </c>
      <c r="V155">
        <v>75</v>
      </c>
      <c r="W155">
        <v>90.30719099559758</v>
      </c>
      <c r="X155">
        <v>59.096876185244916</v>
      </c>
      <c r="Y155">
        <v>90.142952617355249</v>
      </c>
      <c r="Z155">
        <v>58.910757971874972</v>
      </c>
      <c r="AA155">
        <v>100</v>
      </c>
      <c r="AB155">
        <v>0</v>
      </c>
      <c r="AC155">
        <v>1</v>
      </c>
      <c r="AD155">
        <v>75</v>
      </c>
      <c r="AE155">
        <v>75</v>
      </c>
      <c r="AF155">
        <v>1.3980470597743999</v>
      </c>
      <c r="AG155">
        <v>0.48931647092104003</v>
      </c>
      <c r="AH155">
        <v>0.90873047709465005</v>
      </c>
      <c r="AI155">
        <v>1.0485353320837001</v>
      </c>
      <c r="AJ155">
        <v>1.9572658836841601</v>
      </c>
      <c r="AK155">
        <v>2.7960941195487998</v>
      </c>
      <c r="AL155">
        <v>2.2368751466274301</v>
      </c>
      <c r="AM155">
        <v>4.5436531305313101</v>
      </c>
      <c r="AN155">
        <v>3.2155081629753104</v>
      </c>
      <c r="AO155">
        <v>0.55921878665685698</v>
      </c>
      <c r="AP155">
        <v>2.3766799271106702</v>
      </c>
      <c r="AQ155">
        <v>2.9358989000320399</v>
      </c>
      <c r="AR155">
        <v>0.629121214151382</v>
      </c>
      <c r="AS155">
        <v>1.25824242830276</v>
      </c>
      <c r="AT155">
        <v>30.477426052093502</v>
      </c>
      <c r="AU155">
        <v>8.1785756349563599</v>
      </c>
      <c r="AV155">
        <v>157.14047431945801</v>
      </c>
      <c r="AW155">
        <v>3.00580114126205</v>
      </c>
      <c r="AX155">
        <v>1.11843757331371</v>
      </c>
      <c r="AY155">
        <v>12.191734313964799</v>
      </c>
      <c r="AZ155">
        <v>90.650001525878906</v>
      </c>
      <c r="BA155">
        <v>87.849998474121094</v>
      </c>
      <c r="BB155">
        <v>90.809997558593807</v>
      </c>
      <c r="BC155">
        <v>89.510002136230497</v>
      </c>
      <c r="BD155">
        <v>90.113571166992202</v>
      </c>
      <c r="BE155">
        <v>88.660003662109403</v>
      </c>
      <c r="BF155">
        <v>88.730003356933594</v>
      </c>
      <c r="BG155">
        <v>88.790000915527301</v>
      </c>
      <c r="BH155">
        <v>91.160003662109403</v>
      </c>
      <c r="BI155">
        <v>90.889999389648395</v>
      </c>
      <c r="BJ155">
        <v>90.860000610351605</v>
      </c>
      <c r="BK155">
        <v>90.865715026855497</v>
      </c>
      <c r="BL155">
        <v>91.5</v>
      </c>
      <c r="BM155">
        <v>93.400001525878906</v>
      </c>
      <c r="BN155">
        <v>88.870002746582003</v>
      </c>
      <c r="BO155">
        <v>88.440002441406307</v>
      </c>
      <c r="BP155">
        <v>92.470001220703097</v>
      </c>
      <c r="BQ155">
        <v>91.580001831054702</v>
      </c>
      <c r="BR155">
        <v>90.220001220703097</v>
      </c>
      <c r="BS155">
        <v>90.599998474121094</v>
      </c>
      <c r="BT155">
        <v>0.94544492661952995</v>
      </c>
      <c r="BU155">
        <v>4.1181761026382402</v>
      </c>
      <c r="BV155">
        <v>65</v>
      </c>
      <c r="BW155">
        <v>97.5</v>
      </c>
    </row>
    <row r="156" spans="1:75" x14ac:dyDescent="0.2">
      <c r="A156" s="1">
        <v>154</v>
      </c>
      <c r="B156" s="10" t="s">
        <v>278</v>
      </c>
      <c r="D156" s="15" t="s">
        <v>350</v>
      </c>
      <c r="E156">
        <v>10</v>
      </c>
      <c r="F156" s="2" t="str">
        <f t="shared" ca="1" si="6"/>
        <v>Molasses and vinasses</v>
      </c>
      <c r="G156">
        <v>62.365810394287102</v>
      </c>
      <c r="H156">
        <v>14.142738342285201</v>
      </c>
      <c r="I156">
        <v>49.209720611572301</v>
      </c>
      <c r="J156">
        <v>1.42499995231628</v>
      </c>
      <c r="K156">
        <v>0</v>
      </c>
      <c r="L156">
        <v>-1.57</v>
      </c>
      <c r="M156">
        <v>0</v>
      </c>
      <c r="N156">
        <v>-0.9</v>
      </c>
      <c r="O156">
        <v>0</v>
      </c>
      <c r="P156">
        <v>-1.43</v>
      </c>
      <c r="Q156">
        <v>0</v>
      </c>
      <c r="R156">
        <v>0</v>
      </c>
      <c r="S156">
        <v>2.9713258743286102</v>
      </c>
      <c r="T156">
        <v>4205.82763671875</v>
      </c>
      <c r="U156" s="2">
        <f t="shared" si="7"/>
        <v>17.597182832031251</v>
      </c>
      <c r="V156">
        <v>75</v>
      </c>
      <c r="W156">
        <v>91.699505166365469</v>
      </c>
      <c r="X156">
        <v>60.592851717522045</v>
      </c>
      <c r="Y156">
        <v>91.510082349468462</v>
      </c>
      <c r="Z156">
        <v>61.002062100859732</v>
      </c>
      <c r="AA156">
        <v>100</v>
      </c>
      <c r="AB156">
        <v>0</v>
      </c>
      <c r="AC156">
        <v>1</v>
      </c>
      <c r="AD156">
        <v>75</v>
      </c>
      <c r="AE156">
        <v>75</v>
      </c>
      <c r="AF156">
        <v>4.1828262805938703</v>
      </c>
      <c r="AG156">
        <v>1.9683890044689201</v>
      </c>
      <c r="AH156">
        <v>3.1494221091270402</v>
      </c>
      <c r="AI156">
        <v>0.93498468399047896</v>
      </c>
      <c r="AJ156">
        <v>4.0844067931175196</v>
      </c>
      <c r="AK156">
        <v>1.9683890044689201</v>
      </c>
      <c r="AL156">
        <v>2.7557444572448704</v>
      </c>
      <c r="AM156">
        <v>2.5096955895423898</v>
      </c>
      <c r="AN156">
        <v>3.1494221091270402</v>
      </c>
      <c r="AO156">
        <v>0.93498468399047896</v>
      </c>
      <c r="AP156">
        <v>2.9033738374710101</v>
      </c>
      <c r="AQ156">
        <v>3.8383582234382603</v>
      </c>
      <c r="AR156">
        <v>1.7223401367664302</v>
      </c>
      <c r="AS156">
        <v>2.2144374251365702</v>
      </c>
      <c r="AT156">
        <v>4.1828262805938703</v>
      </c>
      <c r="AU156">
        <v>7.8735560178756705</v>
      </c>
      <c r="AV156">
        <v>147.13706016540502</v>
      </c>
      <c r="AW156">
        <v>4.4780844449996895</v>
      </c>
      <c r="AX156">
        <v>3.6907291412353498</v>
      </c>
      <c r="AY156">
        <v>1.4762917160987901</v>
      </c>
      <c r="AZ156">
        <v>90.650001525878906</v>
      </c>
      <c r="BA156">
        <v>87.849998474121094</v>
      </c>
      <c r="BB156">
        <v>90.809997558593807</v>
      </c>
      <c r="BC156">
        <v>89.510002136230497</v>
      </c>
      <c r="BD156">
        <v>90.512405395507798</v>
      </c>
      <c r="BE156">
        <v>88.660003662109403</v>
      </c>
      <c r="BF156">
        <v>88.730003356933594</v>
      </c>
      <c r="BG156">
        <v>88.790000915527301</v>
      </c>
      <c r="BH156">
        <v>91.160003662109403</v>
      </c>
      <c r="BI156">
        <v>90.889999389648395</v>
      </c>
      <c r="BJ156">
        <v>90.860000610351605</v>
      </c>
      <c r="BK156">
        <v>90.8673095703125</v>
      </c>
      <c r="BL156">
        <v>91.5</v>
      </c>
      <c r="BM156">
        <v>93.400001525878906</v>
      </c>
      <c r="BN156">
        <v>88.870002746582003</v>
      </c>
      <c r="BO156">
        <v>88.440002441406307</v>
      </c>
      <c r="BP156">
        <v>92.470001220703097</v>
      </c>
      <c r="BQ156">
        <v>91.580001831054702</v>
      </c>
      <c r="BR156">
        <v>90.220001220703097</v>
      </c>
      <c r="BS156">
        <v>90.599998474121094</v>
      </c>
      <c r="BT156">
        <v>3.4907263517379801</v>
      </c>
      <c r="BU156">
        <v>2.1659448742866498</v>
      </c>
      <c r="BV156">
        <v>65</v>
      </c>
      <c r="BW156">
        <v>97.5</v>
      </c>
    </row>
    <row r="157" spans="1:75" x14ac:dyDescent="0.2">
      <c r="A157" s="1">
        <v>155</v>
      </c>
      <c r="B157" s="10" t="s">
        <v>279</v>
      </c>
      <c r="D157" s="15" t="s">
        <v>350</v>
      </c>
      <c r="E157">
        <v>10</v>
      </c>
      <c r="F157" s="2" t="str">
        <f t="shared" ca="1" si="6"/>
        <v>Molasses and vinasses</v>
      </c>
      <c r="G157">
        <v>68.111923217773395</v>
      </c>
      <c r="H157">
        <v>10.339351654052701</v>
      </c>
      <c r="I157">
        <v>61.255992889404297</v>
      </c>
      <c r="J157">
        <v>1.05000007152557</v>
      </c>
      <c r="K157">
        <v>0</v>
      </c>
      <c r="L157">
        <v>-1.57</v>
      </c>
      <c r="M157">
        <v>0</v>
      </c>
      <c r="N157">
        <v>-0.9</v>
      </c>
      <c r="O157">
        <v>0</v>
      </c>
      <c r="P157">
        <v>-1.43</v>
      </c>
      <c r="Q157">
        <v>0</v>
      </c>
      <c r="R157">
        <v>0</v>
      </c>
      <c r="S157">
        <v>3.4866080284118701</v>
      </c>
      <c r="T157">
        <v>4533.25830078125</v>
      </c>
      <c r="U157" s="2">
        <f t="shared" si="7"/>
        <v>18.967152730468751</v>
      </c>
      <c r="V157">
        <v>75</v>
      </c>
      <c r="W157">
        <v>90.744274987308074</v>
      </c>
      <c r="X157">
        <v>59.604202734117962</v>
      </c>
      <c r="Y157">
        <v>90.568533918514575</v>
      </c>
      <c r="Z157">
        <v>59.619925205712995</v>
      </c>
      <c r="AA157">
        <v>100</v>
      </c>
      <c r="AB157">
        <v>0</v>
      </c>
      <c r="AC157">
        <v>1</v>
      </c>
      <c r="AD157">
        <v>75</v>
      </c>
      <c r="AE157">
        <v>75</v>
      </c>
      <c r="AF157">
        <v>5.2067595720291102</v>
      </c>
      <c r="AG157">
        <v>2.4502398073673199</v>
      </c>
      <c r="AH157">
        <v>3.9203837513923601</v>
      </c>
      <c r="AI157">
        <v>1.16386391222477</v>
      </c>
      <c r="AJ157">
        <v>5.0842475891113299</v>
      </c>
      <c r="AK157">
        <v>2.4502398073673199</v>
      </c>
      <c r="AL157">
        <v>3.4303355216980003</v>
      </c>
      <c r="AM157">
        <v>3.12405586242676</v>
      </c>
      <c r="AN157">
        <v>3.9203837513923601</v>
      </c>
      <c r="AO157">
        <v>1.16386391222477</v>
      </c>
      <c r="AP157">
        <v>3.6141037940978999</v>
      </c>
      <c r="AQ157">
        <v>4.7779673337936401</v>
      </c>
      <c r="AR157">
        <v>2.1439598500728598</v>
      </c>
      <c r="AS157">
        <v>2.7565196156501797</v>
      </c>
      <c r="AT157">
        <v>5.2067595720291102</v>
      </c>
      <c r="AU157">
        <v>9.8009592294693011</v>
      </c>
      <c r="AV157">
        <v>183.15544128418</v>
      </c>
      <c r="AW157">
        <v>5.5742955207824698</v>
      </c>
      <c r="AX157">
        <v>4.59419965744019</v>
      </c>
      <c r="AY157">
        <v>1.8376798927783999</v>
      </c>
      <c r="AZ157">
        <v>90.650001525878906</v>
      </c>
      <c r="BA157">
        <v>87.849998474121094</v>
      </c>
      <c r="BB157">
        <v>90.809997558593807</v>
      </c>
      <c r="BC157">
        <v>89.510002136230497</v>
      </c>
      <c r="BD157">
        <v>90.512405395507798</v>
      </c>
      <c r="BE157">
        <v>88.660003662109403</v>
      </c>
      <c r="BF157">
        <v>88.730003356933594</v>
      </c>
      <c r="BG157">
        <v>88.790000915527301</v>
      </c>
      <c r="BH157">
        <v>91.160003662109403</v>
      </c>
      <c r="BI157">
        <v>90.889999389648395</v>
      </c>
      <c r="BJ157">
        <v>90.860000610351605</v>
      </c>
      <c r="BK157">
        <v>90.8673095703125</v>
      </c>
      <c r="BL157">
        <v>91.5</v>
      </c>
      <c r="BM157">
        <v>93.400001525878906</v>
      </c>
      <c r="BN157">
        <v>88.870002746582003</v>
      </c>
      <c r="BO157">
        <v>88.440002441406307</v>
      </c>
      <c r="BP157">
        <v>92.470001220703097</v>
      </c>
      <c r="BQ157">
        <v>91.580001831054702</v>
      </c>
      <c r="BR157">
        <v>90.220001220703097</v>
      </c>
      <c r="BS157">
        <v>90.599998474121094</v>
      </c>
      <c r="BT157">
        <v>2.4982529878616297</v>
      </c>
      <c r="BU157">
        <v>1.5210479497909499</v>
      </c>
      <c r="BV157">
        <v>65</v>
      </c>
      <c r="BW157">
        <v>97.5</v>
      </c>
    </row>
    <row r="158" spans="1:75" x14ac:dyDescent="0.2">
      <c r="A158" s="1">
        <v>156</v>
      </c>
      <c r="B158" s="10" t="s">
        <v>280</v>
      </c>
      <c r="D158" s="15" t="s">
        <v>350</v>
      </c>
      <c r="E158">
        <v>10</v>
      </c>
      <c r="F158" s="2" t="str">
        <f t="shared" ca="1" si="6"/>
        <v>Molasses and vinasses</v>
      </c>
      <c r="G158">
        <v>70.621627807617202</v>
      </c>
      <c r="H158">
        <v>9.6115465164184606</v>
      </c>
      <c r="I158">
        <v>66.082427978515597</v>
      </c>
      <c r="J158">
        <v>1.42499995231628</v>
      </c>
      <c r="K158">
        <v>0</v>
      </c>
      <c r="L158">
        <v>-1.57</v>
      </c>
      <c r="M158">
        <v>0</v>
      </c>
      <c r="N158">
        <v>-0.9</v>
      </c>
      <c r="O158">
        <v>0</v>
      </c>
      <c r="P158">
        <v>-1.43</v>
      </c>
      <c r="Q158">
        <v>0</v>
      </c>
      <c r="R158">
        <v>0</v>
      </c>
      <c r="S158">
        <v>2.9713258743286102</v>
      </c>
      <c r="T158">
        <v>4656.46142578125</v>
      </c>
      <c r="U158" s="2">
        <f t="shared" si="7"/>
        <v>19.48263460546875</v>
      </c>
      <c r="V158">
        <v>75</v>
      </c>
      <c r="W158">
        <v>90.382728693117414</v>
      </c>
      <c r="X158">
        <v>59.515162620148146</v>
      </c>
      <c r="Y158">
        <v>90.211630483793741</v>
      </c>
      <c r="Z158">
        <v>59.368235380362513</v>
      </c>
      <c r="AA158">
        <v>100</v>
      </c>
      <c r="AB158">
        <v>0</v>
      </c>
      <c r="AC158">
        <v>1</v>
      </c>
      <c r="AD158">
        <v>75</v>
      </c>
      <c r="AE158">
        <v>75</v>
      </c>
      <c r="AF158">
        <v>5.6170064210891706</v>
      </c>
      <c r="AG158">
        <v>2.64329701662064</v>
      </c>
      <c r="AH158">
        <v>4.2292749881744403</v>
      </c>
      <c r="AI158">
        <v>1.2555661797523501</v>
      </c>
      <c r="AJ158">
        <v>5.4848414659500104</v>
      </c>
      <c r="AK158">
        <v>2.64329701662064</v>
      </c>
      <c r="AL158">
        <v>3.7006160616874699</v>
      </c>
      <c r="AM158">
        <v>3.37020367383957</v>
      </c>
      <c r="AN158">
        <v>4.2292749881744403</v>
      </c>
      <c r="AO158">
        <v>1.2555661797523501</v>
      </c>
      <c r="AP158">
        <v>3.8988631963729898</v>
      </c>
      <c r="AQ158">
        <v>5.15442907810211</v>
      </c>
      <c r="AR158">
        <v>2.3128849267959599</v>
      </c>
      <c r="AS158">
        <v>2.9737091064453098</v>
      </c>
      <c r="AT158">
        <v>5.6170064210891706</v>
      </c>
      <c r="AU158">
        <v>10.5731880664825</v>
      </c>
      <c r="AV158">
        <v>197.58646011352499</v>
      </c>
      <c r="AW158">
        <v>6.0135006904602095</v>
      </c>
      <c r="AX158">
        <v>4.9561822414398202</v>
      </c>
      <c r="AY158">
        <v>1.9824728369712799</v>
      </c>
      <c r="AZ158">
        <v>90.650001525878906</v>
      </c>
      <c r="BA158">
        <v>87.849998474121094</v>
      </c>
      <c r="BB158">
        <v>90.809997558593807</v>
      </c>
      <c r="BC158">
        <v>89.510002136230497</v>
      </c>
      <c r="BD158">
        <v>90.512405395507798</v>
      </c>
      <c r="BE158">
        <v>88.660003662109403</v>
      </c>
      <c r="BF158">
        <v>88.730003356933594</v>
      </c>
      <c r="BG158">
        <v>88.790000915527301</v>
      </c>
      <c r="BH158">
        <v>91.160003662109403</v>
      </c>
      <c r="BI158">
        <v>90.889999389648395</v>
      </c>
      <c r="BJ158">
        <v>90.860000610351605</v>
      </c>
      <c r="BK158">
        <v>90.8673095703125</v>
      </c>
      <c r="BL158">
        <v>91.5</v>
      </c>
      <c r="BM158">
        <v>93.400001525878906</v>
      </c>
      <c r="BN158">
        <v>88.870002746582003</v>
      </c>
      <c r="BO158">
        <v>88.440002441406307</v>
      </c>
      <c r="BP158">
        <v>92.470001220703097</v>
      </c>
      <c r="BQ158">
        <v>91.580001831054702</v>
      </c>
      <c r="BR158">
        <v>90.220001220703097</v>
      </c>
      <c r="BS158">
        <v>90.599998474121094</v>
      </c>
      <c r="BT158">
        <v>1.96076720952988</v>
      </c>
      <c r="BU158">
        <v>2.0696310698986102</v>
      </c>
      <c r="BV158">
        <v>65</v>
      </c>
      <c r="BW158">
        <v>97.5</v>
      </c>
    </row>
    <row r="159" spans="1:75" x14ac:dyDescent="0.2">
      <c r="A159" s="1">
        <v>157</v>
      </c>
      <c r="B159" s="10" t="s">
        <v>101</v>
      </c>
      <c r="D159" s="15" t="s">
        <v>350</v>
      </c>
      <c r="E159">
        <v>11</v>
      </c>
      <c r="F159" s="2" t="str">
        <f t="shared" ca="1" si="6"/>
        <v>Other plant products</v>
      </c>
      <c r="G159">
        <v>92.177909851074205</v>
      </c>
      <c r="H159">
        <v>10.7515621185303</v>
      </c>
      <c r="I159">
        <v>56.639095306396499</v>
      </c>
      <c r="J159">
        <v>8.9603147506713903</v>
      </c>
      <c r="K159">
        <v>2.03170967102051</v>
      </c>
      <c r="L159">
        <v>-1.57</v>
      </c>
      <c r="M159">
        <v>18.610000610351602</v>
      </c>
      <c r="N159">
        <v>-0.9</v>
      </c>
      <c r="O159">
        <v>4.2219381332397496</v>
      </c>
      <c r="P159">
        <v>-1.43</v>
      </c>
      <c r="Q159">
        <v>1.6299021244049099</v>
      </c>
      <c r="R159">
        <v>0.94099885225295998</v>
      </c>
      <c r="S159">
        <v>0.73509591817855802</v>
      </c>
      <c r="T159">
        <v>5231.07958984375</v>
      </c>
      <c r="U159" s="2">
        <f t="shared" si="7"/>
        <v>21.886837003906251</v>
      </c>
      <c r="V159">
        <v>77.715965270996094</v>
      </c>
      <c r="W159">
        <v>91.357757860960859</v>
      </c>
      <c r="X159">
        <v>64.285506283128839</v>
      </c>
      <c r="Y159">
        <v>90.710878123700951</v>
      </c>
      <c r="Z159">
        <v>65.052175014759015</v>
      </c>
      <c r="AA159">
        <v>103.14756717481741</v>
      </c>
      <c r="AB159">
        <v>0.71701720841300187</v>
      </c>
      <c r="AC159">
        <v>1.0294396825881447</v>
      </c>
      <c r="AD159">
        <v>85</v>
      </c>
      <c r="AE159">
        <v>86.352020263671903</v>
      </c>
      <c r="AF159">
        <v>34.208221435546903</v>
      </c>
      <c r="AG159">
        <v>27.165715694427497</v>
      </c>
      <c r="AH159">
        <v>11.620132923126201</v>
      </c>
      <c r="AI159">
        <v>5.3781270980835005</v>
      </c>
      <c r="AJ159">
        <v>16.998262405395501</v>
      </c>
      <c r="AK159">
        <v>8.7122553586959803</v>
      </c>
      <c r="AL159">
        <v>28.551971912384001</v>
      </c>
      <c r="AM159">
        <v>33.885259628295898</v>
      </c>
      <c r="AN159">
        <v>50.119838714599602</v>
      </c>
      <c r="AO159">
        <v>33.724634647369399</v>
      </c>
      <c r="AP159">
        <v>24.2015171051025</v>
      </c>
      <c r="AQ159">
        <v>57.926149368286097</v>
      </c>
      <c r="AR159">
        <v>14.283643960952801</v>
      </c>
      <c r="AS159">
        <v>33.984444141387897</v>
      </c>
      <c r="AT159">
        <v>33.306543827056899</v>
      </c>
      <c r="AU159">
        <v>54.324355125427203</v>
      </c>
      <c r="AV159">
        <v>59.646501541137702</v>
      </c>
      <c r="AW159">
        <v>29.3732523918152</v>
      </c>
      <c r="AX159">
        <v>23.738336563110401</v>
      </c>
      <c r="AY159">
        <v>25.336177349090597</v>
      </c>
      <c r="AZ159">
        <v>79.601242065429702</v>
      </c>
      <c r="BA159">
        <v>78.526390075683594</v>
      </c>
      <c r="BB159">
        <v>85.141395568847699</v>
      </c>
      <c r="BC159">
        <v>77.694511413574205</v>
      </c>
      <c r="BD159">
        <v>82.785255432128906</v>
      </c>
      <c r="BE159">
        <v>79.448051452636705</v>
      </c>
      <c r="BF159">
        <v>82.272331237792997</v>
      </c>
      <c r="BG159">
        <v>81.189674377441406</v>
      </c>
      <c r="BH159">
        <v>84.415733337402301</v>
      </c>
      <c r="BI159">
        <v>85.167427062988295</v>
      </c>
      <c r="BJ159">
        <v>83.875663757324205</v>
      </c>
      <c r="BK159">
        <v>84.627731323242202</v>
      </c>
      <c r="BL159">
        <v>83.702407836914105</v>
      </c>
      <c r="BM159">
        <v>88.888938903808594</v>
      </c>
      <c r="BN159">
        <v>80.095382690429702</v>
      </c>
      <c r="BO159">
        <v>81.334701538085895</v>
      </c>
      <c r="BP159">
        <v>87.086128234863295</v>
      </c>
      <c r="BQ159">
        <v>78.413421630859403</v>
      </c>
      <c r="BR159">
        <v>81.728256225585895</v>
      </c>
      <c r="BS159">
        <v>82.195724487304702</v>
      </c>
      <c r="BT159">
        <v>36.660938262939503</v>
      </c>
      <c r="BU159">
        <v>9.1771596670150792</v>
      </c>
      <c r="BV159">
        <v>30</v>
      </c>
      <c r="BW159">
        <v>45</v>
      </c>
    </row>
    <row r="160" spans="1:75" x14ac:dyDescent="0.2">
      <c r="A160" s="1">
        <v>158</v>
      </c>
      <c r="B160" s="10" t="s">
        <v>281</v>
      </c>
      <c r="D160" s="15" t="s">
        <v>350</v>
      </c>
      <c r="E160">
        <v>11</v>
      </c>
      <c r="F160" s="2" t="str">
        <f t="shared" ca="1" si="6"/>
        <v>Other plant products</v>
      </c>
      <c r="G160">
        <v>92.786781311035199</v>
      </c>
      <c r="H160">
        <v>7.0222058296203604</v>
      </c>
      <c r="I160">
        <v>47.588813781738303</v>
      </c>
      <c r="J160">
        <v>4.03839206695557</v>
      </c>
      <c r="K160">
        <v>1.9213960170745801</v>
      </c>
      <c r="L160">
        <v>-1.57</v>
      </c>
      <c r="M160">
        <v>8.3211374282836896</v>
      </c>
      <c r="N160">
        <v>-0.9</v>
      </c>
      <c r="O160">
        <v>2.3543932437896702</v>
      </c>
      <c r="P160">
        <v>-1.43</v>
      </c>
      <c r="Q160">
        <v>0.71141690015792802</v>
      </c>
      <c r="R160">
        <v>8.6111402511596697</v>
      </c>
      <c r="S160">
        <v>1.8565161228179901</v>
      </c>
      <c r="T160">
        <v>4739.4296875</v>
      </c>
      <c r="U160" s="2">
        <f t="shared" si="7"/>
        <v>19.829773812500001</v>
      </c>
      <c r="V160">
        <v>85</v>
      </c>
      <c r="W160">
        <v>91.928026753615185</v>
      </c>
      <c r="X160">
        <v>64.435740647054644</v>
      </c>
      <c r="Y160">
        <v>90.826875420711204</v>
      </c>
      <c r="Z160">
        <v>65.566553470166852</v>
      </c>
      <c r="AA160">
        <v>102.31100338298791</v>
      </c>
      <c r="AB160">
        <v>0.71701720841300187</v>
      </c>
      <c r="AC160">
        <v>1.0121776805204505</v>
      </c>
      <c r="AD160">
        <v>85</v>
      </c>
      <c r="AE160">
        <v>86.170753479003906</v>
      </c>
      <c r="AF160">
        <v>29.124355316162102</v>
      </c>
      <c r="AG160">
        <v>20.558366775512699</v>
      </c>
      <c r="AH160">
        <v>7.1383225917816198</v>
      </c>
      <c r="AI160">
        <v>2.9980954527854897</v>
      </c>
      <c r="AJ160">
        <v>10.1364183425903</v>
      </c>
      <c r="AK160">
        <v>4.9968257546424901</v>
      </c>
      <c r="AL160">
        <v>20.368013381958001</v>
      </c>
      <c r="AM160">
        <v>22.5095105171204</v>
      </c>
      <c r="AN160">
        <v>28.2677578926086</v>
      </c>
      <c r="AO160">
        <v>16.4657306671143</v>
      </c>
      <c r="AP160">
        <v>12.658625841140701</v>
      </c>
      <c r="AQ160">
        <v>29.124355316162102</v>
      </c>
      <c r="AR160">
        <v>9.9936515092849696</v>
      </c>
      <c r="AS160">
        <v>21.081845760345498</v>
      </c>
      <c r="AT160">
        <v>30.742375850677497</v>
      </c>
      <c r="AU160">
        <v>37.690343856811502</v>
      </c>
      <c r="AV160">
        <v>67.909245491027804</v>
      </c>
      <c r="AW160">
        <v>18.2741057872772</v>
      </c>
      <c r="AX160">
        <v>19.796948432922402</v>
      </c>
      <c r="AY160">
        <v>42.354044914245598</v>
      </c>
      <c r="AZ160">
        <v>74.199996948242202</v>
      </c>
      <c r="BA160">
        <v>66.300003051757798</v>
      </c>
      <c r="BB160">
        <v>69.400001525878906</v>
      </c>
      <c r="BC160">
        <v>48.700000762939503</v>
      </c>
      <c r="BD160">
        <v>63.2774658203125</v>
      </c>
      <c r="BE160">
        <v>54.799999237060497</v>
      </c>
      <c r="BF160">
        <v>72.199996948242202</v>
      </c>
      <c r="BG160">
        <v>66.300003051757798</v>
      </c>
      <c r="BH160">
        <v>72.900001525878906</v>
      </c>
      <c r="BI160">
        <v>66.099998474121094</v>
      </c>
      <c r="BJ160">
        <v>64.199996948242202</v>
      </c>
      <c r="BK160">
        <v>65.274177551269503</v>
      </c>
      <c r="BL160">
        <v>76.900001525878906</v>
      </c>
      <c r="BM160">
        <v>78.099998474121094</v>
      </c>
      <c r="BN160">
        <v>73.599998474121094</v>
      </c>
      <c r="BO160">
        <v>75.199996948242202</v>
      </c>
      <c r="BP160">
        <v>76.600006103515597</v>
      </c>
      <c r="BQ160">
        <v>67</v>
      </c>
      <c r="BR160">
        <v>68.900001525878906</v>
      </c>
      <c r="BS160">
        <v>20</v>
      </c>
      <c r="BT160">
        <v>2.9866358637809798</v>
      </c>
      <c r="BU160">
        <v>13.4904360771179</v>
      </c>
      <c r="BV160">
        <v>50</v>
      </c>
      <c r="BW160">
        <v>75</v>
      </c>
    </row>
    <row r="161" spans="1:75" x14ac:dyDescent="0.2">
      <c r="A161" s="1">
        <v>159</v>
      </c>
      <c r="B161" s="10" t="s">
        <v>104</v>
      </c>
      <c r="D161" s="15" t="s">
        <v>350</v>
      </c>
      <c r="E161">
        <v>11</v>
      </c>
      <c r="F161" s="2" t="str">
        <f t="shared" ca="1" si="6"/>
        <v>Other plant products</v>
      </c>
      <c r="G161">
        <v>85.217292785644503</v>
      </c>
      <c r="H161">
        <v>3.5260169506072998</v>
      </c>
      <c r="I161">
        <v>5.0375194549560502</v>
      </c>
      <c r="J161">
        <v>0.67404752969741799</v>
      </c>
      <c r="K161">
        <v>10.265707969665501</v>
      </c>
      <c r="L161">
        <v>-1.57</v>
      </c>
      <c r="M161">
        <v>33.660789489746101</v>
      </c>
      <c r="N161">
        <v>-0.9</v>
      </c>
      <c r="O161">
        <v>31.479396820068398</v>
      </c>
      <c r="P161">
        <v>-1.43</v>
      </c>
      <c r="Q161">
        <v>17.991142272949201</v>
      </c>
      <c r="R161">
        <v>1.5919337272644001</v>
      </c>
      <c r="S161">
        <v>45.422286987304702</v>
      </c>
      <c r="T161">
        <v>4187.1953125</v>
      </c>
      <c r="U161" s="2">
        <f t="shared" si="7"/>
        <v>17.519225187500002</v>
      </c>
      <c r="V161">
        <v>46.8634033203125</v>
      </c>
      <c r="W161">
        <v>96.699303981150436</v>
      </c>
      <c r="X161">
        <v>70.925376360549393</v>
      </c>
      <c r="Y161">
        <v>95.996877889834465</v>
      </c>
      <c r="Z161">
        <v>69.19410288931131</v>
      </c>
      <c r="AA161">
        <v>111.37443753758977</v>
      </c>
      <c r="AB161">
        <v>0.47801147227533458</v>
      </c>
      <c r="AC161">
        <v>1.1010891366353652</v>
      </c>
      <c r="AD161">
        <v>67.635559082031307</v>
      </c>
      <c r="AE161">
        <v>94.150726318359403</v>
      </c>
      <c r="AF161">
        <v>1.76313191652298</v>
      </c>
      <c r="AG161">
        <v>1.5616312623024</v>
      </c>
      <c r="AH161">
        <v>1.0075040161609601</v>
      </c>
      <c r="AI161">
        <v>0.60450244694948208</v>
      </c>
      <c r="AJ161">
        <v>1.6120064258575399</v>
      </c>
      <c r="AK161">
        <v>0.896678566932678</v>
      </c>
      <c r="AL161">
        <v>1.76313191652298</v>
      </c>
      <c r="AM161">
        <v>3.5766392946243295</v>
      </c>
      <c r="AN161">
        <v>3.0225118994712803</v>
      </c>
      <c r="AO161">
        <v>1.6623815894126901</v>
      </c>
      <c r="AP161">
        <v>1.4105056226253501</v>
      </c>
      <c r="AQ161">
        <v>3.0728873610496499</v>
      </c>
      <c r="AR161">
        <v>1.1082544177770599</v>
      </c>
      <c r="AS161">
        <v>1.4105056226253501</v>
      </c>
      <c r="AT161">
        <v>2.4180097877979301</v>
      </c>
      <c r="AU161">
        <v>4.1307663917541495</v>
      </c>
      <c r="AV161">
        <v>3.2240128517150901</v>
      </c>
      <c r="AW161">
        <v>1.4105056226253501</v>
      </c>
      <c r="AX161">
        <v>2.0150080323219299</v>
      </c>
      <c r="AY161">
        <v>7.0021528005599993</v>
      </c>
      <c r="AZ161">
        <v>70.665588378906307</v>
      </c>
      <c r="BA161">
        <v>70.985946655273395</v>
      </c>
      <c r="BB161">
        <v>80.556922912597699</v>
      </c>
      <c r="BC161">
        <v>68.138763427734403</v>
      </c>
      <c r="BD161">
        <v>75.900115966796903</v>
      </c>
      <c r="BE161">
        <v>71.997909545898395</v>
      </c>
      <c r="BF161">
        <v>77.049705505371094</v>
      </c>
      <c r="BG161">
        <v>75.042930603027301</v>
      </c>
      <c r="BH161">
        <v>78.961326599121094</v>
      </c>
      <c r="BI161">
        <v>80.539306640625</v>
      </c>
      <c r="BJ161">
        <v>78.227104187011705</v>
      </c>
      <c r="BK161">
        <v>79.477966308593807</v>
      </c>
      <c r="BL161">
        <v>77.396125793457003</v>
      </c>
      <c r="BM161">
        <v>85.240623474121094</v>
      </c>
      <c r="BN161">
        <v>72.998939514160199</v>
      </c>
      <c r="BO161">
        <v>75.588310241699205</v>
      </c>
      <c r="BP161">
        <v>82.73193359375</v>
      </c>
      <c r="BQ161">
        <v>67.764991760253906</v>
      </c>
      <c r="BR161">
        <v>74.860580444335895</v>
      </c>
      <c r="BS161">
        <v>75.398788452148395</v>
      </c>
      <c r="BT161">
        <v>5.0870549678802499</v>
      </c>
      <c r="BU161">
        <v>0.91149196028709401</v>
      </c>
      <c r="BV161">
        <v>30</v>
      </c>
      <c r="BW161">
        <v>45</v>
      </c>
    </row>
    <row r="162" spans="1:75" x14ac:dyDescent="0.2">
      <c r="A162" s="1">
        <v>160</v>
      </c>
      <c r="B162" s="10" t="s">
        <v>102</v>
      </c>
      <c r="D162" s="15" t="s">
        <v>350</v>
      </c>
      <c r="E162">
        <v>11</v>
      </c>
      <c r="F162" s="2" t="str">
        <f t="shared" ca="1" si="6"/>
        <v>Other plant products</v>
      </c>
      <c r="G162">
        <v>88.750656127929702</v>
      </c>
      <c r="H162">
        <v>9.3591146469116193</v>
      </c>
      <c r="I162">
        <v>17.783943176269499</v>
      </c>
      <c r="J162">
        <v>6.0135245323181197</v>
      </c>
      <c r="K162">
        <v>20.7142734527588</v>
      </c>
      <c r="L162">
        <v>-1.57</v>
      </c>
      <c r="M162">
        <v>46.494712829589801</v>
      </c>
      <c r="N162">
        <v>-0.9</v>
      </c>
      <c r="O162">
        <v>36.269058227539098</v>
      </c>
      <c r="P162">
        <v>-1.43</v>
      </c>
      <c r="Q162">
        <v>18.332494735717798</v>
      </c>
      <c r="R162">
        <v>7.8015260696411097</v>
      </c>
      <c r="S162">
        <v>1.0265195369720499</v>
      </c>
      <c r="T162">
        <v>4491.1767578125</v>
      </c>
      <c r="U162" s="2">
        <f t="shared" si="7"/>
        <v>18.791083554687503</v>
      </c>
      <c r="V162">
        <v>19.7411994934082</v>
      </c>
      <c r="W162">
        <v>91.907438765699638</v>
      </c>
      <c r="X162">
        <v>73.495240851646244</v>
      </c>
      <c r="Y162">
        <v>90.267556079413097</v>
      </c>
      <c r="Z162">
        <v>65.841375831709286</v>
      </c>
      <c r="AA162">
        <v>136.31752549556154</v>
      </c>
      <c r="AB162">
        <v>0.47801147227533458</v>
      </c>
      <c r="AC162">
        <v>1.3009904083777568</v>
      </c>
      <c r="AD162">
        <v>10</v>
      </c>
      <c r="AE162">
        <v>20.8354301452637</v>
      </c>
      <c r="AF162">
        <v>7.6470971107482901</v>
      </c>
      <c r="AG162">
        <v>6.2243813276290902</v>
      </c>
      <c r="AH162">
        <v>1.6005551815033001</v>
      </c>
      <c r="AI162">
        <v>1.9562339782714799</v>
      </c>
      <c r="AJ162">
        <v>3.5567891597747803</v>
      </c>
      <c r="AK162">
        <v>1.9562339782714799</v>
      </c>
      <c r="AL162">
        <v>6.2243813276290902</v>
      </c>
      <c r="AM162">
        <v>6.7578995227813703</v>
      </c>
      <c r="AN162">
        <v>11.026046276092501</v>
      </c>
      <c r="AO162">
        <v>7.4692571163177499</v>
      </c>
      <c r="AP162">
        <v>4.8016655445098895</v>
      </c>
      <c r="AQ162">
        <v>12.270922660827599</v>
      </c>
      <c r="AR162">
        <v>2.8454312682151799</v>
      </c>
      <c r="AS162">
        <v>8.8919728994369489</v>
      </c>
      <c r="AT162">
        <v>7.1135783195495605</v>
      </c>
      <c r="AU162">
        <v>15.2941942214966</v>
      </c>
      <c r="AV162">
        <v>26.675918102264401</v>
      </c>
      <c r="AW162">
        <v>5.6908625364303598</v>
      </c>
      <c r="AX162">
        <v>7.1135783195495605</v>
      </c>
      <c r="AY162">
        <v>5.6908625364303598</v>
      </c>
      <c r="AZ162">
        <v>63.046089172363303</v>
      </c>
      <c r="BA162">
        <v>64.55615234375</v>
      </c>
      <c r="BB162">
        <v>76.647712707519503</v>
      </c>
      <c r="BC162">
        <v>59.990505218505902</v>
      </c>
      <c r="BD162">
        <v>67.486251831054702</v>
      </c>
      <c r="BE162">
        <v>65.645118713378906</v>
      </c>
      <c r="BF162">
        <v>72.596336364746094</v>
      </c>
      <c r="BG162">
        <v>69.801559448242202</v>
      </c>
      <c r="BH162">
        <v>74.310317993164105</v>
      </c>
      <c r="BI162">
        <v>76.592872619628906</v>
      </c>
      <c r="BJ162">
        <v>73.410537719726605</v>
      </c>
      <c r="BK162">
        <v>75.347610473632798</v>
      </c>
      <c r="BL162">
        <v>72.018714904785199</v>
      </c>
      <c r="BM162">
        <v>82.129684448242202</v>
      </c>
      <c r="BN162">
        <v>66.947746276855497</v>
      </c>
      <c r="BO162">
        <v>70.688316345214801</v>
      </c>
      <c r="BP162">
        <v>79.019081115722699</v>
      </c>
      <c r="BQ162">
        <v>58.684989929199197</v>
      </c>
      <c r="BR162">
        <v>69.004463195800795</v>
      </c>
      <c r="BS162">
        <v>69.602989196777301</v>
      </c>
      <c r="BT162">
        <v>3.6607193946838401</v>
      </c>
      <c r="BU162">
        <v>4.4008880853652999</v>
      </c>
      <c r="BV162">
        <v>30</v>
      </c>
      <c r="BW162">
        <v>45</v>
      </c>
    </row>
    <row r="163" spans="1:75" x14ac:dyDescent="0.2">
      <c r="A163" s="1">
        <v>161</v>
      </c>
      <c r="B163" s="10" t="s">
        <v>282</v>
      </c>
      <c r="D163" s="15" t="s">
        <v>350</v>
      </c>
      <c r="E163">
        <v>11</v>
      </c>
      <c r="F163" s="2" t="str">
        <f t="shared" ca="1" si="6"/>
        <v>Other plant products</v>
      </c>
      <c r="G163">
        <v>90.845771789550795</v>
      </c>
      <c r="H163">
        <v>3.1162421703338601</v>
      </c>
      <c r="I163">
        <v>5.17045021057129</v>
      </c>
      <c r="J163">
        <v>3.08938384056091</v>
      </c>
      <c r="K163">
        <v>52.598201751708999</v>
      </c>
      <c r="L163">
        <v>-1.57</v>
      </c>
      <c r="M163">
        <v>84.768859863281307</v>
      </c>
      <c r="N163">
        <v>-0.9</v>
      </c>
      <c r="O163">
        <v>65.337043762207003</v>
      </c>
      <c r="P163">
        <v>-1.43</v>
      </c>
      <c r="Q163">
        <v>18.058774948120099</v>
      </c>
      <c r="R163">
        <v>4.1999998092651403</v>
      </c>
      <c r="S163">
        <v>0</v>
      </c>
      <c r="T163">
        <v>4725.41943359375</v>
      </c>
      <c r="U163" s="2">
        <f t="shared" si="7"/>
        <v>19.771154910156252</v>
      </c>
      <c r="V163">
        <v>24.9979248046875</v>
      </c>
      <c r="W163">
        <v>92.303698639310127</v>
      </c>
      <c r="X163">
        <v>46.20269139516634</v>
      </c>
      <c r="Y163">
        <v>89.698014062333357</v>
      </c>
      <c r="Z163">
        <v>49.594319947928298</v>
      </c>
      <c r="AA163">
        <v>147.44063567753867</v>
      </c>
      <c r="AB163">
        <v>0.83652007648183557</v>
      </c>
      <c r="AC163">
        <v>1.234258947275896</v>
      </c>
      <c r="AD163">
        <v>13.2611627578735</v>
      </c>
      <c r="AE163">
        <v>78.123237609863295</v>
      </c>
      <c r="AF163">
        <v>2.4337078630924198</v>
      </c>
      <c r="AG163">
        <v>1.94786980748177</v>
      </c>
      <c r="AH163">
        <v>0.90967684984207198</v>
      </c>
      <c r="AI163">
        <v>0.73571756482124306</v>
      </c>
      <c r="AJ163">
        <v>1.6453945636749301</v>
      </c>
      <c r="AK163">
        <v>0.67215859889984109</v>
      </c>
      <c r="AL163">
        <v>1.7479421198368099</v>
      </c>
      <c r="AM163">
        <v>2.0818406343460101</v>
      </c>
      <c r="AN163">
        <v>3.0972298979759199</v>
      </c>
      <c r="AO163">
        <v>2.7585005760192898</v>
      </c>
      <c r="AP163">
        <v>1.6366052627563499</v>
      </c>
      <c r="AQ163">
        <v>4.3951061367988595</v>
      </c>
      <c r="AR163">
        <v>1.93763256072998</v>
      </c>
      <c r="AS163">
        <v>5.6863087415695199</v>
      </c>
      <c r="AT163">
        <v>2.0254801213741298</v>
      </c>
      <c r="AU163">
        <v>5.0367158651351893</v>
      </c>
      <c r="AV163">
        <v>9.6451306343078596</v>
      </c>
      <c r="AW163">
        <v>2.2734889388084403</v>
      </c>
      <c r="AX163">
        <v>2.4091140925884198</v>
      </c>
      <c r="AY163">
        <v>2.32450664043427</v>
      </c>
      <c r="AZ163">
        <v>40.322727203369098</v>
      </c>
      <c r="BA163">
        <v>45.380802154541001</v>
      </c>
      <c r="BB163">
        <v>64.989402770996094</v>
      </c>
      <c r="BC163">
        <v>35.690250396728501</v>
      </c>
      <c r="BD163">
        <v>51.8886528015137</v>
      </c>
      <c r="BE163">
        <v>46.699413299560497</v>
      </c>
      <c r="BF163">
        <v>59.3152046203613</v>
      </c>
      <c r="BG163">
        <v>54.170398712158203</v>
      </c>
      <c r="BH163">
        <v>60.439765930175803</v>
      </c>
      <c r="BI163">
        <v>64.823577880859403</v>
      </c>
      <c r="BJ163">
        <v>59.0462455749512</v>
      </c>
      <c r="BK163">
        <v>62.672271728515597</v>
      </c>
      <c r="BL163">
        <v>55.981845855712898</v>
      </c>
      <c r="BM163">
        <v>72.852027893066406</v>
      </c>
      <c r="BN163">
        <v>48.901481628417997</v>
      </c>
      <c r="BO163">
        <v>56.075248718261697</v>
      </c>
      <c r="BP163">
        <v>67.946365356445298</v>
      </c>
      <c r="BQ163">
        <v>31.606031417846701</v>
      </c>
      <c r="BR163">
        <v>51.539970397949197</v>
      </c>
      <c r="BS163">
        <v>52.318382263183601</v>
      </c>
      <c r="BT163">
        <v>1.44926697015762</v>
      </c>
      <c r="BU163">
        <v>1.3334688544273399</v>
      </c>
      <c r="BV163">
        <v>29.999998092651399</v>
      </c>
      <c r="BW163">
        <v>44.999996185302699</v>
      </c>
    </row>
    <row r="164" spans="1:75" x14ac:dyDescent="0.2">
      <c r="A164" s="1">
        <v>162</v>
      </c>
      <c r="B164" s="12" t="s">
        <v>283</v>
      </c>
      <c r="D164" s="15" t="s">
        <v>350</v>
      </c>
      <c r="E164">
        <v>11</v>
      </c>
      <c r="F164" s="2" t="str">
        <f t="shared" ca="1" si="6"/>
        <v>Other plant products</v>
      </c>
      <c r="G164">
        <v>89.538261413574205</v>
      </c>
      <c r="H164">
        <v>14.155117988586399</v>
      </c>
      <c r="I164">
        <v>18.22194480896</v>
      </c>
      <c r="J164">
        <v>15.5507106781006</v>
      </c>
      <c r="K164">
        <v>20.952898025512699</v>
      </c>
      <c r="L164">
        <v>-1.57</v>
      </c>
      <c r="M164">
        <v>46.920768737792997</v>
      </c>
      <c r="N164">
        <v>-0.9</v>
      </c>
      <c r="O164">
        <v>33.859432220458999</v>
      </c>
      <c r="P164">
        <v>-1.43</v>
      </c>
      <c r="Q164">
        <v>16.225835800170898</v>
      </c>
      <c r="R164">
        <v>5.9936785697937003</v>
      </c>
      <c r="S164">
        <v>4.4719696044921902</v>
      </c>
      <c r="T164">
        <v>4785.6064453125</v>
      </c>
      <c r="U164" s="2">
        <f t="shared" si="7"/>
        <v>20.022977367187501</v>
      </c>
      <c r="V164">
        <v>57.057491302490199</v>
      </c>
      <c r="W164">
        <v>95.323971417126828</v>
      </c>
      <c r="X164">
        <v>72.248487947760495</v>
      </c>
      <c r="Y164">
        <v>93.644339945940175</v>
      </c>
      <c r="Z164">
        <v>71.539695349855251</v>
      </c>
      <c r="AA164">
        <v>110.31018425796115</v>
      </c>
      <c r="AB164">
        <v>0.83652007648183557</v>
      </c>
      <c r="AC164">
        <v>1.0655302344764712</v>
      </c>
      <c r="AD164">
        <v>40.892917633056598</v>
      </c>
      <c r="AE164">
        <v>50.138736724853501</v>
      </c>
      <c r="AF164">
        <v>9.5204544067382795</v>
      </c>
      <c r="AG164">
        <v>8.0872678756713903</v>
      </c>
      <c r="AH164">
        <v>2.2521503269672398</v>
      </c>
      <c r="AI164">
        <v>4.0948188304901105</v>
      </c>
      <c r="AJ164">
        <v>6.3469690084457397</v>
      </c>
      <c r="AK164">
        <v>2.4053022265434301</v>
      </c>
      <c r="AL164">
        <v>6.5517103672027597</v>
      </c>
      <c r="AM164">
        <v>8.5991197824478114</v>
      </c>
      <c r="AN164">
        <v>10.544159412383999</v>
      </c>
      <c r="AO164">
        <v>6.3469690084457397</v>
      </c>
      <c r="AP164">
        <v>5.4256349802017203</v>
      </c>
      <c r="AQ164">
        <v>11.772600412368801</v>
      </c>
      <c r="AR164">
        <v>4.2995598912239101</v>
      </c>
      <c r="AS164">
        <v>9.82756555080414</v>
      </c>
      <c r="AT164">
        <v>6.8588221073150599</v>
      </c>
      <c r="AU164">
        <v>10.748900175094601</v>
      </c>
      <c r="AV164">
        <v>26.104471683502201</v>
      </c>
      <c r="AW164">
        <v>8.1896376609802211</v>
      </c>
      <c r="AX164">
        <v>7.5754147768020594</v>
      </c>
      <c r="AY164">
        <v>11.567864418029801</v>
      </c>
      <c r="AZ164">
        <v>62.793140411377003</v>
      </c>
      <c r="BA164">
        <v>64.342697143554702</v>
      </c>
      <c r="BB164">
        <v>76.517936706542997</v>
      </c>
      <c r="BC164">
        <v>59.720005035400398</v>
      </c>
      <c r="BD164">
        <v>65.680564880371094</v>
      </c>
      <c r="BE164">
        <v>65.434219360351605</v>
      </c>
      <c r="BF164">
        <v>72.448493957519503</v>
      </c>
      <c r="BG164">
        <v>69.627555847167997</v>
      </c>
      <c r="BH164">
        <v>74.155914306640597</v>
      </c>
      <c r="BI164">
        <v>76.461860656738295</v>
      </c>
      <c r="BJ164">
        <v>73.250633239746094</v>
      </c>
      <c r="BK164">
        <v>74.981903076171903</v>
      </c>
      <c r="BL164">
        <v>71.840194702148395</v>
      </c>
      <c r="BM164">
        <v>82.026405334472699</v>
      </c>
      <c r="BN164">
        <v>66.746856689453097</v>
      </c>
      <c r="BO164">
        <v>70.525650024414105</v>
      </c>
      <c r="BP164">
        <v>78.895820617675795</v>
      </c>
      <c r="BQ164">
        <v>58.383556365966797</v>
      </c>
      <c r="BR164">
        <v>68.810050964355497</v>
      </c>
      <c r="BS164">
        <v>69.410583496093807</v>
      </c>
      <c r="BT164">
        <v>9.374918937683109</v>
      </c>
      <c r="BU164">
        <v>4.17830109596252</v>
      </c>
      <c r="BV164">
        <v>29.999998092651399</v>
      </c>
      <c r="BW164">
        <v>44.999996185302699</v>
      </c>
    </row>
    <row r="165" spans="1:75" x14ac:dyDescent="0.2">
      <c r="A165" s="1">
        <v>163</v>
      </c>
      <c r="B165" s="13" t="s">
        <v>135</v>
      </c>
      <c r="D165" s="15" t="s">
        <v>350</v>
      </c>
      <c r="E165">
        <v>11</v>
      </c>
      <c r="F165" s="2" t="str">
        <f t="shared" ca="1" si="6"/>
        <v>Other plant products</v>
      </c>
      <c r="G165">
        <v>89.92</v>
      </c>
      <c r="H165">
        <v>3.1</v>
      </c>
      <c r="I165">
        <v>8.1999999999999993</v>
      </c>
      <c r="J165">
        <v>0.5</v>
      </c>
      <c r="K165">
        <v>47.3</v>
      </c>
      <c r="L165">
        <v>-1.57</v>
      </c>
      <c r="M165">
        <v>63.7</v>
      </c>
      <c r="N165">
        <v>-0.9</v>
      </c>
      <c r="O165">
        <v>40.4</v>
      </c>
      <c r="P165">
        <v>-1.43</v>
      </c>
      <c r="Q165">
        <v>0.4</v>
      </c>
      <c r="R165">
        <v>6.8</v>
      </c>
      <c r="S165">
        <v>2.2999999999999998</v>
      </c>
      <c r="T165">
        <v>4182.6003824091777</v>
      </c>
      <c r="U165" s="2">
        <f t="shared" si="7"/>
        <v>17.5</v>
      </c>
      <c r="V165">
        <v>76.7</v>
      </c>
      <c r="W165">
        <v>94.269052963307885</v>
      </c>
      <c r="X165">
        <v>58.752302267805568</v>
      </c>
      <c r="Y165">
        <v>91.067790852312115</v>
      </c>
      <c r="Z165">
        <v>60.270772351873795</v>
      </c>
      <c r="AA165">
        <v>107.84007450176941</v>
      </c>
      <c r="AB165">
        <v>1.4340344168260037</v>
      </c>
      <c r="AC165">
        <v>1.0677966101694916</v>
      </c>
      <c r="AD165">
        <v>64.599999999999994</v>
      </c>
      <c r="AE165">
        <v>82.955757349871789</v>
      </c>
      <c r="AF165">
        <v>5.0999999999999996</v>
      </c>
      <c r="AG165">
        <v>3.2</v>
      </c>
      <c r="AH165">
        <v>0.9</v>
      </c>
      <c r="AI165">
        <v>1.1000000000000001</v>
      </c>
      <c r="AJ165">
        <v>2</v>
      </c>
      <c r="AK165">
        <v>0.7</v>
      </c>
      <c r="AL165">
        <v>3.9</v>
      </c>
      <c r="AM165">
        <v>3.8</v>
      </c>
      <c r="AN165">
        <v>5.4</v>
      </c>
      <c r="AO165">
        <v>3.3</v>
      </c>
      <c r="AP165">
        <v>2.9</v>
      </c>
      <c r="AQ165">
        <v>6.2</v>
      </c>
      <c r="AR165">
        <v>1.8</v>
      </c>
      <c r="AS165">
        <v>5.4</v>
      </c>
      <c r="AT165">
        <v>3.5</v>
      </c>
      <c r="AU165">
        <v>9.3000000000000007</v>
      </c>
      <c r="AV165">
        <v>10.199999999999999</v>
      </c>
      <c r="AW165">
        <v>3.8</v>
      </c>
      <c r="AX165">
        <v>3.7</v>
      </c>
      <c r="AY165">
        <v>3.1</v>
      </c>
      <c r="AZ165">
        <v>77</v>
      </c>
      <c r="BA165">
        <v>64.7</v>
      </c>
      <c r="BB165">
        <v>75.7</v>
      </c>
      <c r="BC165">
        <v>50.2</v>
      </c>
      <c r="BD165">
        <v>61.674999999999997</v>
      </c>
      <c r="BE165">
        <v>64.7</v>
      </c>
      <c r="BF165">
        <v>75.900000000000006</v>
      </c>
      <c r="BG165">
        <v>72.7</v>
      </c>
      <c r="BH165">
        <v>77.599999999999994</v>
      </c>
      <c r="BI165">
        <v>76.599999999999994</v>
      </c>
      <c r="BJ165">
        <v>76.2</v>
      </c>
      <c r="BK165">
        <v>76.412903225806446</v>
      </c>
      <c r="BL165">
        <v>76.3</v>
      </c>
      <c r="BM165">
        <v>91.3</v>
      </c>
      <c r="BN165">
        <v>58.8</v>
      </c>
      <c r="BO165">
        <v>69.2</v>
      </c>
      <c r="BP165">
        <v>74.3</v>
      </c>
      <c r="BQ165">
        <v>63.4</v>
      </c>
      <c r="BR165">
        <v>69.900000000000006</v>
      </c>
      <c r="BS165">
        <v>68.900000000000006</v>
      </c>
      <c r="BT165">
        <v>3</v>
      </c>
      <c r="BU165">
        <v>2.5</v>
      </c>
      <c r="BV165">
        <v>30</v>
      </c>
      <c r="BW165">
        <v>45</v>
      </c>
    </row>
    <row r="166" spans="1:75" x14ac:dyDescent="0.2">
      <c r="A166" s="1">
        <v>164</v>
      </c>
      <c r="B166" s="13" t="s">
        <v>284</v>
      </c>
      <c r="D166" s="15" t="s">
        <v>350</v>
      </c>
      <c r="E166">
        <v>11</v>
      </c>
      <c r="F166" s="2" t="str">
        <f t="shared" ca="1" si="6"/>
        <v>Other plant products</v>
      </c>
      <c r="G166">
        <v>93.92</v>
      </c>
      <c r="H166">
        <v>4.2</v>
      </c>
      <c r="I166">
        <v>85.3</v>
      </c>
      <c r="J166">
        <v>4.7</v>
      </c>
      <c r="K166">
        <v>0.3</v>
      </c>
      <c r="L166">
        <v>-1.57</v>
      </c>
      <c r="M166">
        <v>0</v>
      </c>
      <c r="N166">
        <v>-0.9</v>
      </c>
      <c r="O166">
        <v>0</v>
      </c>
      <c r="P166">
        <v>-1.43</v>
      </c>
      <c r="Q166">
        <v>0</v>
      </c>
      <c r="R166">
        <v>0</v>
      </c>
      <c r="S166">
        <v>2.1</v>
      </c>
      <c r="T166">
        <v>5726.5774378585083</v>
      </c>
      <c r="U166" s="2">
        <f t="shared" si="7"/>
        <v>23.96</v>
      </c>
      <c r="V166">
        <v>98</v>
      </c>
      <c r="W166">
        <v>90.269726959899145</v>
      </c>
      <c r="X166">
        <v>56.507389186165447</v>
      </c>
      <c r="Y166">
        <v>89.97433090381044</v>
      </c>
      <c r="Z166">
        <v>56.666591832064199</v>
      </c>
      <c r="AA166">
        <v>100.51407107083234</v>
      </c>
      <c r="AB166">
        <v>1.4340344168260037</v>
      </c>
      <c r="AC166">
        <v>0.99897959183673479</v>
      </c>
      <c r="AD166">
        <v>97.8</v>
      </c>
      <c r="AE166">
        <v>98.002404228424339</v>
      </c>
      <c r="AF166">
        <v>63.8</v>
      </c>
      <c r="AG166">
        <v>33.1</v>
      </c>
      <c r="AH166">
        <v>10</v>
      </c>
      <c r="AI166">
        <v>7.6</v>
      </c>
      <c r="AJ166">
        <v>17.600000000000001</v>
      </c>
      <c r="AK166">
        <v>8.1</v>
      </c>
      <c r="AL166">
        <v>50.6</v>
      </c>
      <c r="AM166">
        <v>46.1</v>
      </c>
      <c r="AN166">
        <v>75.599999999999994</v>
      </c>
      <c r="AO166">
        <v>46.8</v>
      </c>
      <c r="AP166">
        <v>33.6</v>
      </c>
      <c r="AQ166">
        <v>80.400000000000006</v>
      </c>
      <c r="AR166">
        <v>22</v>
      </c>
      <c r="AS166">
        <v>76.900000000000006</v>
      </c>
      <c r="AT166">
        <v>35.700000000000003</v>
      </c>
      <c r="AU166">
        <v>97.6</v>
      </c>
      <c r="AV166">
        <v>147.9</v>
      </c>
      <c r="AW166">
        <v>35.1</v>
      </c>
      <c r="AX166">
        <v>41.4</v>
      </c>
      <c r="AY166">
        <v>35.9</v>
      </c>
      <c r="AZ166">
        <v>95.2</v>
      </c>
      <c r="BA166">
        <v>94.5</v>
      </c>
      <c r="BB166">
        <v>90.3</v>
      </c>
      <c r="BC166">
        <v>88.6</v>
      </c>
      <c r="BD166">
        <v>89.565909090909074</v>
      </c>
      <c r="BE166">
        <v>89.8</v>
      </c>
      <c r="BF166">
        <v>93.4</v>
      </c>
      <c r="BG166">
        <v>92.5</v>
      </c>
      <c r="BH166">
        <v>94</v>
      </c>
      <c r="BI166">
        <v>94.6</v>
      </c>
      <c r="BJ166">
        <v>94.4</v>
      </c>
      <c r="BK166">
        <v>94.516417910447757</v>
      </c>
      <c r="BL166">
        <v>95.6</v>
      </c>
      <c r="BM166">
        <v>97.1</v>
      </c>
      <c r="BN166">
        <v>91.2</v>
      </c>
      <c r="BO166">
        <v>94.9</v>
      </c>
      <c r="BP166">
        <v>96.6</v>
      </c>
      <c r="BQ166">
        <v>93.5</v>
      </c>
      <c r="BR166">
        <v>95.3</v>
      </c>
      <c r="BS166">
        <v>97.8</v>
      </c>
      <c r="BT166">
        <v>1</v>
      </c>
      <c r="BU166">
        <v>11</v>
      </c>
      <c r="BV166">
        <v>30</v>
      </c>
      <c r="BW166">
        <v>45</v>
      </c>
    </row>
    <row r="167" spans="1:75" x14ac:dyDescent="0.2">
      <c r="A167" s="1">
        <v>165</v>
      </c>
      <c r="B167" s="14" t="s">
        <v>136</v>
      </c>
      <c r="D167" s="15" t="s">
        <v>350</v>
      </c>
      <c r="E167">
        <v>11</v>
      </c>
      <c r="F167" s="2" t="str">
        <f t="shared" ca="1" si="6"/>
        <v>Other plant products</v>
      </c>
      <c r="G167">
        <v>27.25</v>
      </c>
      <c r="H167">
        <v>2</v>
      </c>
      <c r="I167">
        <v>8.1999999999999993</v>
      </c>
      <c r="J167">
        <v>0.2</v>
      </c>
      <c r="K167">
        <v>7.1</v>
      </c>
      <c r="L167">
        <v>-1.57</v>
      </c>
      <c r="M167">
        <v>17.8</v>
      </c>
      <c r="N167">
        <v>-0.9</v>
      </c>
      <c r="O167">
        <v>5.3</v>
      </c>
      <c r="P167">
        <v>-1.43</v>
      </c>
      <c r="Q167">
        <v>0</v>
      </c>
      <c r="R167">
        <v>52</v>
      </c>
      <c r="S167">
        <v>0.3</v>
      </c>
      <c r="T167">
        <v>4254.3021032504776</v>
      </c>
      <c r="U167" s="2">
        <f t="shared" si="7"/>
        <v>17.8</v>
      </c>
      <c r="V167">
        <v>89.9</v>
      </c>
      <c r="W167">
        <v>96.494107035282653</v>
      </c>
      <c r="X167">
        <v>72.349503049943806</v>
      </c>
      <c r="Y167">
        <v>94.99364480505939</v>
      </c>
      <c r="Z167">
        <v>72.81825492235987</v>
      </c>
      <c r="AA167">
        <v>103.01308570071615</v>
      </c>
      <c r="AB167">
        <v>1.4340344168260037</v>
      </c>
      <c r="AC167">
        <v>1.0211345939933258</v>
      </c>
      <c r="AD167">
        <v>75.900000000000006</v>
      </c>
      <c r="AE167">
        <v>84.310268948655263</v>
      </c>
      <c r="AF167">
        <v>4.7</v>
      </c>
      <c r="AG167">
        <v>2.6</v>
      </c>
      <c r="AH167">
        <v>0.7</v>
      </c>
      <c r="AI167">
        <v>1.1000000000000001</v>
      </c>
      <c r="AJ167">
        <v>1.8</v>
      </c>
      <c r="AK167">
        <v>0.7</v>
      </c>
      <c r="AL167">
        <v>3.7</v>
      </c>
      <c r="AM167">
        <v>4</v>
      </c>
      <c r="AN167">
        <v>5.3</v>
      </c>
      <c r="AO167">
        <v>3.2</v>
      </c>
      <c r="AP167">
        <v>2.1</v>
      </c>
      <c r="AQ167">
        <v>5.3</v>
      </c>
      <c r="AR167">
        <v>1.9</v>
      </c>
      <c r="AS167">
        <v>4.7</v>
      </c>
      <c r="AT167">
        <v>4.3</v>
      </c>
      <c r="AU167">
        <v>6.7</v>
      </c>
      <c r="AV167">
        <v>8.9</v>
      </c>
      <c r="AW167">
        <v>4.0999999999999996</v>
      </c>
      <c r="AX167">
        <v>3.1</v>
      </c>
      <c r="AY167">
        <v>2.5</v>
      </c>
      <c r="AZ167">
        <v>82.2</v>
      </c>
      <c r="BA167">
        <v>63</v>
      </c>
      <c r="BB167">
        <v>66.400000000000006</v>
      </c>
      <c r="BC167">
        <v>70.099999999999994</v>
      </c>
      <c r="BD167">
        <v>68.661111111111097</v>
      </c>
      <c r="BE167">
        <v>69.599999999999994</v>
      </c>
      <c r="BF167">
        <v>74.400000000000006</v>
      </c>
      <c r="BG167">
        <v>73.400000000000006</v>
      </c>
      <c r="BH167">
        <v>77.400000000000006</v>
      </c>
      <c r="BI167">
        <v>78.7</v>
      </c>
      <c r="BJ167">
        <v>80.599999999999994</v>
      </c>
      <c r="BK167">
        <v>79.452830188679243</v>
      </c>
      <c r="BL167">
        <v>81.8</v>
      </c>
      <c r="BM167">
        <v>88</v>
      </c>
      <c r="BN167">
        <v>70</v>
      </c>
      <c r="BO167">
        <v>76.900000000000006</v>
      </c>
      <c r="BP167">
        <v>75.7</v>
      </c>
      <c r="BQ167">
        <v>70.3</v>
      </c>
      <c r="BR167">
        <v>72.5</v>
      </c>
      <c r="BS167">
        <v>78.3</v>
      </c>
      <c r="BT167">
        <v>1.5</v>
      </c>
      <c r="BU167">
        <v>2</v>
      </c>
      <c r="BV167">
        <v>30</v>
      </c>
      <c r="BW167">
        <v>45</v>
      </c>
    </row>
    <row r="168" spans="1:75" x14ac:dyDescent="0.2">
      <c r="A168" s="1">
        <v>166</v>
      </c>
      <c r="B168" s="14" t="s">
        <v>137</v>
      </c>
      <c r="D168" s="15" t="s">
        <v>350</v>
      </c>
      <c r="E168">
        <v>11</v>
      </c>
      <c r="F168" s="2" t="str">
        <f t="shared" ca="1" si="6"/>
        <v>Other plant products</v>
      </c>
      <c r="G168">
        <v>33.340000000000003</v>
      </c>
      <c r="H168">
        <v>13.9</v>
      </c>
      <c r="I168">
        <v>37.200000000000003</v>
      </c>
      <c r="J168">
        <v>0.1</v>
      </c>
      <c r="K168">
        <v>0</v>
      </c>
      <c r="L168">
        <v>-1.57</v>
      </c>
      <c r="M168">
        <v>0</v>
      </c>
      <c r="N168">
        <v>-0.9</v>
      </c>
      <c r="O168">
        <v>0</v>
      </c>
      <c r="P168">
        <v>-1.43</v>
      </c>
      <c r="Q168">
        <v>0</v>
      </c>
      <c r="R168">
        <v>5.5</v>
      </c>
      <c r="S168">
        <v>37</v>
      </c>
      <c r="T168">
        <v>4287.7629063097511</v>
      </c>
      <c r="U168" s="2">
        <f t="shared" si="7"/>
        <v>17.940000000000001</v>
      </c>
      <c r="V168">
        <v>92.6</v>
      </c>
      <c r="W168">
        <v>93.634129965254957</v>
      </c>
      <c r="X168">
        <v>63.697919964196494</v>
      </c>
      <c r="Y168">
        <v>93.304848898706851</v>
      </c>
      <c r="Z168">
        <v>63.761642393336025</v>
      </c>
      <c r="AA168">
        <v>101.92802502221227</v>
      </c>
      <c r="AB168">
        <v>1.4340344168260037</v>
      </c>
      <c r="AC168">
        <v>1.0129589632829374</v>
      </c>
      <c r="AD168">
        <v>92</v>
      </c>
      <c r="AE168">
        <v>93.231503667481661</v>
      </c>
      <c r="AF168">
        <v>27.9</v>
      </c>
      <c r="AG168">
        <v>15.6</v>
      </c>
      <c r="AH168">
        <v>1.9</v>
      </c>
      <c r="AI168">
        <v>5.6</v>
      </c>
      <c r="AJ168">
        <v>7.5</v>
      </c>
      <c r="AK168">
        <v>2.4</v>
      </c>
      <c r="AL168">
        <v>12.9</v>
      </c>
      <c r="AM168">
        <v>14.9</v>
      </c>
      <c r="AN168">
        <v>16.5</v>
      </c>
      <c r="AO168">
        <v>11.7</v>
      </c>
      <c r="AP168">
        <v>12</v>
      </c>
      <c r="AQ168">
        <v>23.7</v>
      </c>
      <c r="AR168">
        <v>10.4</v>
      </c>
      <c r="AS168">
        <v>23.5</v>
      </c>
      <c r="AT168">
        <v>19.8</v>
      </c>
      <c r="AU168">
        <v>43.1</v>
      </c>
      <c r="AV168">
        <v>62.7</v>
      </c>
      <c r="AW168">
        <v>20.5</v>
      </c>
      <c r="AX168">
        <v>13.5</v>
      </c>
      <c r="AY168">
        <v>10.6</v>
      </c>
      <c r="AZ168">
        <v>90.8</v>
      </c>
      <c r="BA168">
        <v>88</v>
      </c>
      <c r="BB168">
        <v>77.599999999999994</v>
      </c>
      <c r="BC168">
        <v>78.7</v>
      </c>
      <c r="BD168">
        <v>78.421333333333351</v>
      </c>
      <c r="BE168">
        <v>81.099999999999994</v>
      </c>
      <c r="BF168">
        <v>87.2</v>
      </c>
      <c r="BG168">
        <v>86.7</v>
      </c>
      <c r="BH168">
        <v>87.8</v>
      </c>
      <c r="BI168">
        <v>89.2</v>
      </c>
      <c r="BJ168">
        <v>92.3</v>
      </c>
      <c r="BK168">
        <v>90.769620253164547</v>
      </c>
      <c r="BL168">
        <v>89.9</v>
      </c>
      <c r="BM168">
        <v>93.5</v>
      </c>
      <c r="BN168">
        <v>88.6</v>
      </c>
      <c r="BO168">
        <v>82.5</v>
      </c>
      <c r="BP168">
        <v>90.4</v>
      </c>
      <c r="BQ168">
        <v>86</v>
      </c>
      <c r="BR168">
        <v>87.2</v>
      </c>
      <c r="BS168">
        <v>89.1</v>
      </c>
      <c r="BT168">
        <v>2</v>
      </c>
      <c r="BU168">
        <v>9</v>
      </c>
      <c r="BV168">
        <v>30</v>
      </c>
      <c r="BW168">
        <v>45</v>
      </c>
    </row>
    <row r="169" spans="1:75" x14ac:dyDescent="0.2">
      <c r="A169" s="1">
        <v>167</v>
      </c>
      <c r="B169" s="10" t="s">
        <v>285</v>
      </c>
      <c r="D169" s="15" t="s">
        <v>350</v>
      </c>
      <c r="E169">
        <v>11</v>
      </c>
      <c r="F169" s="2" t="str">
        <f t="shared" ca="1" si="6"/>
        <v>Other plant products</v>
      </c>
      <c r="G169">
        <v>91.769691467285199</v>
      </c>
      <c r="H169">
        <v>2.5622789859771702</v>
      </c>
      <c r="I169">
        <v>84.139366149902301</v>
      </c>
      <c r="J169">
        <v>0.67445039749145497</v>
      </c>
      <c r="K169">
        <v>0.87912762165069602</v>
      </c>
      <c r="L169">
        <v>-1.57</v>
      </c>
      <c r="M169">
        <v>3.125</v>
      </c>
      <c r="N169">
        <v>-0.9</v>
      </c>
      <c r="O169">
        <v>0.37999999523162797</v>
      </c>
      <c r="P169">
        <v>-1.43</v>
      </c>
      <c r="Q169">
        <v>0.18999999761581399</v>
      </c>
      <c r="R169">
        <v>3.6342255771160098E-2</v>
      </c>
      <c r="S169">
        <v>0.475168406963348</v>
      </c>
      <c r="T169">
        <v>5308.64892578125</v>
      </c>
      <c r="U169" s="2">
        <f t="shared" si="7"/>
        <v>22.211387105468752</v>
      </c>
      <c r="V169">
        <v>93.617774963378906</v>
      </c>
      <c r="W169">
        <v>89.154912003364046</v>
      </c>
      <c r="X169">
        <v>59.558331841957127</v>
      </c>
      <c r="Y169">
        <v>88.769897557669324</v>
      </c>
      <c r="Z169">
        <v>60.050445113307525</v>
      </c>
      <c r="AA169">
        <v>100.78723903861477</v>
      </c>
      <c r="AB169">
        <v>0.71701720841300187</v>
      </c>
      <c r="AC169">
        <v>1.0083555346493334</v>
      </c>
      <c r="AD169">
        <v>97</v>
      </c>
      <c r="AE169">
        <v>97.278274536132798</v>
      </c>
      <c r="AF169">
        <v>64.212465286254897</v>
      </c>
      <c r="AG169">
        <v>47.243361473083496</v>
      </c>
      <c r="AH169">
        <v>18.533331155776999</v>
      </c>
      <c r="AI169">
        <v>11.4199542999268</v>
      </c>
      <c r="AJ169">
        <v>29.953286647796599</v>
      </c>
      <c r="AK169">
        <v>11.747486591339101</v>
      </c>
      <c r="AL169">
        <v>46.952643394470201</v>
      </c>
      <c r="AM169">
        <v>55.145044326782198</v>
      </c>
      <c r="AN169">
        <v>84.318399429321303</v>
      </c>
      <c r="AO169">
        <v>52.604260444641106</v>
      </c>
      <c r="AP169">
        <v>44.641790390014606</v>
      </c>
      <c r="AQ169">
        <v>97.246046066284194</v>
      </c>
      <c r="AR169">
        <v>17.850661277771</v>
      </c>
      <c r="AS169">
        <v>42.301163673400893</v>
      </c>
      <c r="AT169">
        <v>40.544819831848102</v>
      </c>
      <c r="AU169">
        <v>104.03356552124001</v>
      </c>
      <c r="AV169">
        <v>88.989658355712905</v>
      </c>
      <c r="AW169">
        <v>40.682935714721694</v>
      </c>
      <c r="AX169">
        <v>44.039373397827106</v>
      </c>
      <c r="AY169">
        <v>41.7253065109253</v>
      </c>
      <c r="AZ169">
        <v>89.400009155273395</v>
      </c>
      <c r="BA169">
        <v>89.5</v>
      </c>
      <c r="BB169">
        <v>91</v>
      </c>
      <c r="BC169">
        <v>78.300003051757798</v>
      </c>
      <c r="BD169">
        <v>86.158012390136705</v>
      </c>
      <c r="BE169">
        <v>75.300003051757798</v>
      </c>
      <c r="BF169">
        <v>89.300003051757798</v>
      </c>
      <c r="BG169">
        <v>89.199996948242202</v>
      </c>
      <c r="BH169">
        <v>91.199996948242202</v>
      </c>
      <c r="BI169">
        <v>91</v>
      </c>
      <c r="BJ169">
        <v>88.5</v>
      </c>
      <c r="BK169">
        <v>89.852348327636705</v>
      </c>
      <c r="BL169">
        <v>89.300010681152301</v>
      </c>
      <c r="BM169">
        <v>92.400001525878906</v>
      </c>
      <c r="BN169">
        <v>85.800003051757798</v>
      </c>
      <c r="BO169">
        <v>89.900001525878906</v>
      </c>
      <c r="BP169">
        <v>86.800003051757798</v>
      </c>
      <c r="BQ169">
        <v>83.900001525878906</v>
      </c>
      <c r="BR169">
        <v>89.099998474121094</v>
      </c>
      <c r="BS169">
        <v>99.5</v>
      </c>
      <c r="BT169">
        <v>2.2243560850620301</v>
      </c>
      <c r="BU169">
        <v>4.5104736089706403</v>
      </c>
      <c r="BV169">
        <v>30</v>
      </c>
      <c r="BW169">
        <v>45</v>
      </c>
    </row>
    <row r="170" spans="1:75" x14ac:dyDescent="0.2">
      <c r="A170" s="1">
        <v>168</v>
      </c>
      <c r="B170" s="10" t="s">
        <v>103</v>
      </c>
      <c r="D170" s="15" t="s">
        <v>350</v>
      </c>
      <c r="E170">
        <v>11</v>
      </c>
      <c r="F170" s="2" t="str">
        <f t="shared" ca="1" si="6"/>
        <v>Other plant products</v>
      </c>
      <c r="G170">
        <v>88.898109436035199</v>
      </c>
      <c r="H170">
        <v>5.2938804626464799</v>
      </c>
      <c r="I170">
        <v>12.787324905395501</v>
      </c>
      <c r="J170">
        <v>2.1092231273651101</v>
      </c>
      <c r="K170">
        <v>39.138675689697301</v>
      </c>
      <c r="L170">
        <v>-1.01</v>
      </c>
      <c r="M170">
        <v>65.323997497558594</v>
      </c>
      <c r="N170">
        <v>-0.70750000000000002</v>
      </c>
      <c r="O170">
        <v>46.456844329833999</v>
      </c>
      <c r="P170">
        <v>-1.43</v>
      </c>
      <c r="Q170">
        <v>2.4015793800353999</v>
      </c>
      <c r="R170">
        <v>5.7355065345764196</v>
      </c>
      <c r="S170">
        <v>1.2071344852447501</v>
      </c>
      <c r="T170">
        <v>4333.693359375</v>
      </c>
      <c r="U170" s="2">
        <f t="shared" si="7"/>
        <v>18.132173015625</v>
      </c>
      <c r="V170">
        <v>50.730182647705099</v>
      </c>
      <c r="W170">
        <v>93.62389876665398</v>
      </c>
      <c r="X170">
        <v>55.284936936355876</v>
      </c>
      <c r="Y170">
        <v>91.022076106741267</v>
      </c>
      <c r="Z170">
        <v>58.576565503180291</v>
      </c>
      <c r="AA170">
        <v>137.86916782056016</v>
      </c>
      <c r="AB170">
        <v>1.9120458891013383</v>
      </c>
      <c r="AC170">
        <v>1.0649224095776006</v>
      </c>
      <c r="AD170">
        <v>39.759040832519503</v>
      </c>
      <c r="AE170">
        <v>78.722259521484403</v>
      </c>
      <c r="AF170">
        <v>8.1814199686050397</v>
      </c>
      <c r="AG170">
        <v>4.6306782960891706</v>
      </c>
      <c r="AH170">
        <v>1.5177598595619199</v>
      </c>
      <c r="AI170">
        <v>2.3093755543232</v>
      </c>
      <c r="AJ170">
        <v>3.8271355628967303</v>
      </c>
      <c r="AK170">
        <v>1.07582308351994</v>
      </c>
      <c r="AL170">
        <v>4.5466005802154505</v>
      </c>
      <c r="AM170">
        <v>5.4148137569427499</v>
      </c>
      <c r="AN170">
        <v>7.9040986299514806</v>
      </c>
      <c r="AO170">
        <v>4.8448401689529401</v>
      </c>
      <c r="AP170">
        <v>4.8407784104347202</v>
      </c>
      <c r="AQ170">
        <v>9.6856188774108904</v>
      </c>
      <c r="AR170">
        <v>3.2538142800331098</v>
      </c>
      <c r="AS170">
        <v>6.3268440961837804</v>
      </c>
      <c r="AT170">
        <v>5.3517645597457895</v>
      </c>
      <c r="AU170">
        <v>11.598007678985599</v>
      </c>
      <c r="AV170">
        <v>14.812239408492999</v>
      </c>
      <c r="AW170">
        <v>9.53400671482086</v>
      </c>
      <c r="AX170">
        <v>6.4165163040161097</v>
      </c>
      <c r="AY170">
        <v>6.0711991786956796</v>
      </c>
      <c r="AZ170">
        <v>59.999996185302699</v>
      </c>
      <c r="BA170">
        <v>60.799999237060497</v>
      </c>
      <c r="BB170">
        <v>70.599998474121094</v>
      </c>
      <c r="BC170">
        <v>62.700000762939503</v>
      </c>
      <c r="BD170">
        <v>65.832969665527301</v>
      </c>
      <c r="BE170">
        <v>62.599998474121101</v>
      </c>
      <c r="BF170">
        <v>67.699996948242202</v>
      </c>
      <c r="BG170">
        <v>61.200000762939503</v>
      </c>
      <c r="BH170">
        <v>69.699996948242202</v>
      </c>
      <c r="BI170">
        <v>71.699996948242202</v>
      </c>
      <c r="BJ170">
        <v>64.400001525878906</v>
      </c>
      <c r="BK170">
        <v>68.051528930664105</v>
      </c>
      <c r="BL170">
        <v>58.100002288818402</v>
      </c>
      <c r="BM170">
        <v>84.199996948242202</v>
      </c>
      <c r="BN170">
        <v>56.099998474121101</v>
      </c>
      <c r="BO170">
        <v>68.5</v>
      </c>
      <c r="BP170">
        <v>73.699996948242202</v>
      </c>
      <c r="BQ170">
        <v>38</v>
      </c>
      <c r="BR170">
        <v>58.999996185302699</v>
      </c>
      <c r="BS170">
        <v>61.099681854247997</v>
      </c>
      <c r="BT170">
        <v>5.5535292625427202</v>
      </c>
      <c r="BU170">
        <v>1.6834974288940399</v>
      </c>
      <c r="BV170">
        <v>50</v>
      </c>
      <c r="BW170">
        <v>75</v>
      </c>
    </row>
    <row r="171" spans="1:75" x14ac:dyDescent="0.2">
      <c r="A171" s="1">
        <v>169</v>
      </c>
      <c r="B171" s="10" t="s">
        <v>286</v>
      </c>
      <c r="D171" s="15" t="s">
        <v>350</v>
      </c>
      <c r="E171">
        <v>11</v>
      </c>
      <c r="F171" s="2" t="str">
        <f t="shared" ca="1" si="6"/>
        <v>Other plant products</v>
      </c>
      <c r="G171">
        <v>92.698707580566406</v>
      </c>
      <c r="H171">
        <v>7.2061915397643999</v>
      </c>
      <c r="I171">
        <v>58.295719146728501</v>
      </c>
      <c r="J171">
        <v>1.7676589488983201</v>
      </c>
      <c r="K171">
        <v>3.94754910469055</v>
      </c>
      <c r="L171">
        <v>-1.01</v>
      </c>
      <c r="M171">
        <v>9.7501716613769496</v>
      </c>
      <c r="N171">
        <v>-0.70750000000000002</v>
      </c>
      <c r="O171">
        <v>5.1072702407836896</v>
      </c>
      <c r="P171">
        <v>-1.43</v>
      </c>
      <c r="Q171">
        <v>0.35059818625450101</v>
      </c>
      <c r="R171">
        <v>5.0903000831604004</v>
      </c>
      <c r="S171">
        <v>2.0999999046325701</v>
      </c>
      <c r="T171">
        <v>4760.48486328125</v>
      </c>
      <c r="U171" s="2">
        <f t="shared" si="7"/>
        <v>19.917868667968751</v>
      </c>
      <c r="V171">
        <v>89.269012451171903</v>
      </c>
      <c r="W171">
        <v>90.807494159083987</v>
      </c>
      <c r="X171">
        <v>60.913884300563723</v>
      </c>
      <c r="Y171">
        <v>89.934596328127711</v>
      </c>
      <c r="Z171">
        <v>62.212685693920008</v>
      </c>
      <c r="AA171">
        <v>104.35064661992095</v>
      </c>
      <c r="AB171">
        <v>1.9120458891013383</v>
      </c>
      <c r="AC171">
        <v>1.0034780920200448</v>
      </c>
      <c r="AD171">
        <v>90</v>
      </c>
      <c r="AE171">
        <v>91.897987365722699</v>
      </c>
      <c r="AF171">
        <v>36.278526782989502</v>
      </c>
      <c r="AG171">
        <v>21.862671375274697</v>
      </c>
      <c r="AH171">
        <v>8.2822179794311506</v>
      </c>
      <c r="AI171">
        <v>9.3122994899749791</v>
      </c>
      <c r="AJ171">
        <v>17.5945174694061</v>
      </c>
      <c r="AK171">
        <v>8.2887512445449794</v>
      </c>
      <c r="AL171">
        <v>26.456568241119399</v>
      </c>
      <c r="AM171">
        <v>28.125128746032701</v>
      </c>
      <c r="AN171">
        <v>44.712095260620103</v>
      </c>
      <c r="AO171">
        <v>29.453039169311502</v>
      </c>
      <c r="AP171">
        <v>20.4488396644592</v>
      </c>
      <c r="AQ171">
        <v>49.9018812179565</v>
      </c>
      <c r="AR171">
        <v>15.4919290542603</v>
      </c>
      <c r="AS171">
        <v>42.584581375122099</v>
      </c>
      <c r="AT171">
        <v>25.2603149414063</v>
      </c>
      <c r="AU171">
        <v>66.064357757568402</v>
      </c>
      <c r="AV171">
        <v>104.49592590332</v>
      </c>
      <c r="AW171">
        <v>24.239962100982702</v>
      </c>
      <c r="AX171">
        <v>26.285982131958001</v>
      </c>
      <c r="AY171">
        <v>28.907241821289098</v>
      </c>
      <c r="AZ171">
        <v>93.318664550781307</v>
      </c>
      <c r="BA171">
        <v>91.724304199218807</v>
      </c>
      <c r="BB171">
        <v>95.283355712890597</v>
      </c>
      <c r="BC171">
        <v>92.028625488281307</v>
      </c>
      <c r="BD171">
        <v>93.560714721679702</v>
      </c>
      <c r="BE171">
        <v>93.348373413085895</v>
      </c>
      <c r="BF171">
        <v>94.783607482910199</v>
      </c>
      <c r="BG171">
        <v>93.136558532714801</v>
      </c>
      <c r="BH171">
        <v>94.814018249511705</v>
      </c>
      <c r="BI171">
        <v>95.404006958007798</v>
      </c>
      <c r="BJ171">
        <v>96.183502197265597</v>
      </c>
      <c r="BK171">
        <v>95.723426818847699</v>
      </c>
      <c r="BL171">
        <v>96.712821960449205</v>
      </c>
      <c r="BM171">
        <v>97.817817687988295</v>
      </c>
      <c r="BN171">
        <v>91.896163940429702</v>
      </c>
      <c r="BO171">
        <v>94.966087341308594</v>
      </c>
      <c r="BP171">
        <v>96.302452087402301</v>
      </c>
      <c r="BQ171">
        <v>94.029067993164105</v>
      </c>
      <c r="BR171">
        <v>94.411788940429702</v>
      </c>
      <c r="BS171">
        <v>86</v>
      </c>
      <c r="BT171">
        <v>3.87351751327515</v>
      </c>
      <c r="BU171">
        <v>7.0808053016662598</v>
      </c>
      <c r="BV171">
        <v>32</v>
      </c>
      <c r="BW171">
        <v>48</v>
      </c>
    </row>
    <row r="172" spans="1:75" x14ac:dyDescent="0.2">
      <c r="A172" s="1">
        <v>170</v>
      </c>
      <c r="B172" s="10" t="s">
        <v>287</v>
      </c>
      <c r="D172" s="15" t="s">
        <v>350</v>
      </c>
      <c r="E172">
        <v>11</v>
      </c>
      <c r="F172" s="2" t="str">
        <f t="shared" ca="1" si="6"/>
        <v>Other plant products</v>
      </c>
      <c r="G172">
        <v>93.317039489746094</v>
      </c>
      <c r="H172">
        <v>6.5162115097045898</v>
      </c>
      <c r="I172">
        <v>69.372779846191406</v>
      </c>
      <c r="J172">
        <v>1.0500793457031301</v>
      </c>
      <c r="K172">
        <v>4.4213309288024902</v>
      </c>
      <c r="L172">
        <v>-1.01</v>
      </c>
      <c r="M172">
        <v>10.4983673095703</v>
      </c>
      <c r="N172">
        <v>-0.70750000000000002</v>
      </c>
      <c r="O172">
        <v>5.6639637947082502</v>
      </c>
      <c r="P172">
        <v>-1.43</v>
      </c>
      <c r="Q172">
        <v>0.197706133127213</v>
      </c>
      <c r="R172">
        <v>8.0013971328735405</v>
      </c>
      <c r="S172">
        <v>0.82340002059936501</v>
      </c>
      <c r="T172">
        <v>4921.21923828125</v>
      </c>
      <c r="U172" s="2">
        <f t="shared" si="7"/>
        <v>20.59038129296875</v>
      </c>
      <c r="V172">
        <v>89.349525451660199</v>
      </c>
      <c r="W172">
        <v>90.194977764037617</v>
      </c>
      <c r="X172">
        <v>60.270574705313187</v>
      </c>
      <c r="Y172">
        <v>89.740514801021291</v>
      </c>
      <c r="Z172">
        <v>61.073080250791136</v>
      </c>
      <c r="AA172">
        <v>104.4046949595524</v>
      </c>
      <c r="AB172">
        <v>1.9120458891013383</v>
      </c>
      <c r="AC172">
        <v>0.99793019019963847</v>
      </c>
      <c r="AD172">
        <v>90</v>
      </c>
      <c r="AE172">
        <v>91.670761108398395</v>
      </c>
      <c r="AF172">
        <v>43.190617561340297</v>
      </c>
      <c r="AG172">
        <v>25.2965617179871</v>
      </c>
      <c r="AH172">
        <v>9.7886979579925502</v>
      </c>
      <c r="AI172">
        <v>11.383709907531701</v>
      </c>
      <c r="AJ172">
        <v>21.1724066734314</v>
      </c>
      <c r="AK172">
        <v>10.227236747741699</v>
      </c>
      <c r="AL172">
        <v>31.197550296783398</v>
      </c>
      <c r="AM172">
        <v>33.486423492431598</v>
      </c>
      <c r="AN172">
        <v>53.518357276916504</v>
      </c>
      <c r="AO172">
        <v>35.035881996154799</v>
      </c>
      <c r="AP172">
        <v>24.226119518279997</v>
      </c>
      <c r="AQ172">
        <v>59.261999130248995</v>
      </c>
      <c r="AR172">
        <v>18.2611954212189</v>
      </c>
      <c r="AS172">
        <v>50.659756660461397</v>
      </c>
      <c r="AT172">
        <v>29.879448413848898</v>
      </c>
      <c r="AU172">
        <v>79.113135337829604</v>
      </c>
      <c r="AV172">
        <v>125.13249397277801</v>
      </c>
      <c r="AW172">
        <v>28.4714031219482</v>
      </c>
      <c r="AX172">
        <v>29.431869983673099</v>
      </c>
      <c r="AY172">
        <v>34.235308170318596</v>
      </c>
      <c r="AZ172">
        <v>94.122573852539105</v>
      </c>
      <c r="BA172">
        <v>87.139251708984403</v>
      </c>
      <c r="BB172">
        <v>91.518936157226605</v>
      </c>
      <c r="BC172">
        <v>84.0343017578125</v>
      </c>
      <c r="BD172">
        <v>87.494689941406307</v>
      </c>
      <c r="BE172">
        <v>91.103721618652301</v>
      </c>
      <c r="BF172">
        <v>91.4820556640625</v>
      </c>
      <c r="BG172">
        <v>90.398368835449205</v>
      </c>
      <c r="BH172">
        <v>91.749282836914105</v>
      </c>
      <c r="BI172">
        <v>91.659278869628906</v>
      </c>
      <c r="BJ172">
        <v>94.383712768554702</v>
      </c>
      <c r="BK172">
        <v>92.773017883300795</v>
      </c>
      <c r="BL172">
        <v>94.502410888671903</v>
      </c>
      <c r="BM172">
        <v>96.603363037109403</v>
      </c>
      <c r="BN172">
        <v>89.045295715332003</v>
      </c>
      <c r="BO172">
        <v>89.984848022460895</v>
      </c>
      <c r="BP172">
        <v>93.273612976074205</v>
      </c>
      <c r="BQ172">
        <v>91.146667480468807</v>
      </c>
      <c r="BR172">
        <v>92.025909423828097</v>
      </c>
      <c r="BS172">
        <v>86</v>
      </c>
      <c r="BT172">
        <v>3.8857561349868801</v>
      </c>
      <c r="BU172">
        <v>8.9207071065902692</v>
      </c>
      <c r="BV172">
        <v>32</v>
      </c>
      <c r="BW172">
        <v>48</v>
      </c>
    </row>
    <row r="173" spans="1:75" x14ac:dyDescent="0.2">
      <c r="A173" s="1">
        <v>171</v>
      </c>
      <c r="B173" s="10" t="s">
        <v>288</v>
      </c>
      <c r="D173" s="15" t="s">
        <v>350</v>
      </c>
      <c r="E173">
        <v>11</v>
      </c>
      <c r="F173" s="2" t="str">
        <f t="shared" ca="1" si="6"/>
        <v>Other plant products</v>
      </c>
      <c r="G173">
        <v>92.744064331054702</v>
      </c>
      <c r="H173">
        <v>4.5865230560302699</v>
      </c>
      <c r="I173">
        <v>84.437355041503906</v>
      </c>
      <c r="J173">
        <v>2.48803806304932</v>
      </c>
      <c r="K173">
        <v>1.30513036251068</v>
      </c>
      <c r="L173">
        <v>-1.01</v>
      </c>
      <c r="M173">
        <v>5.5772638320922896</v>
      </c>
      <c r="N173">
        <v>-0.70750000000000002</v>
      </c>
      <c r="O173">
        <v>2.0024282932281499</v>
      </c>
      <c r="P173">
        <v>-1.43</v>
      </c>
      <c r="Q173">
        <v>0.197706133127213</v>
      </c>
      <c r="R173">
        <v>4.99520015716553</v>
      </c>
      <c r="S173">
        <v>0.82340002059936501</v>
      </c>
      <c r="T173">
        <v>5275.71630859375</v>
      </c>
      <c r="U173" s="2">
        <f t="shared" si="7"/>
        <v>22.073597035156251</v>
      </c>
      <c r="V173">
        <v>92.803207397460895</v>
      </c>
      <c r="W173">
        <v>89.830217736413346</v>
      </c>
      <c r="X173">
        <v>59.842211013099757</v>
      </c>
      <c r="Y173">
        <v>89.642476119876193</v>
      </c>
      <c r="Z173">
        <v>60.48629118757902</v>
      </c>
      <c r="AA173">
        <v>103.07985038113796</v>
      </c>
      <c r="AB173">
        <v>1.9120458891013383</v>
      </c>
      <c r="AC173">
        <v>0.98848445178200228</v>
      </c>
      <c r="AD173">
        <v>90</v>
      </c>
      <c r="AE173">
        <v>91.0687255859375</v>
      </c>
      <c r="AF173">
        <v>52.590904235839801</v>
      </c>
      <c r="AG173">
        <v>29.966576099395802</v>
      </c>
      <c r="AH173">
        <v>11.8374788761139</v>
      </c>
      <c r="AI173">
        <v>14.2007839679718</v>
      </c>
      <c r="AJ173">
        <v>26.038262844085697</v>
      </c>
      <c r="AK173">
        <v>12.8635358810425</v>
      </c>
      <c r="AL173">
        <v>37.645187377929702</v>
      </c>
      <c r="AM173">
        <v>40.777678489685101</v>
      </c>
      <c r="AN173">
        <v>65.494694709777804</v>
      </c>
      <c r="AO173">
        <v>42.628421783447301</v>
      </c>
      <c r="AP173">
        <v>29.363133907318101</v>
      </c>
      <c r="AQ173">
        <v>71.991562843322797</v>
      </c>
      <c r="AR173">
        <v>22.027337551116901</v>
      </c>
      <c r="AS173">
        <v>61.6418266296387</v>
      </c>
      <c r="AT173">
        <v>36.161375045776396</v>
      </c>
      <c r="AU173">
        <v>96.859197616577092</v>
      </c>
      <c r="AV173">
        <v>153.19777488708499</v>
      </c>
      <c r="AW173">
        <v>34.226067066192599</v>
      </c>
      <c r="AX173">
        <v>33.710207939147899</v>
      </c>
      <c r="AY173">
        <v>41.481361389160199</v>
      </c>
      <c r="AZ173">
        <v>94.122573852539105</v>
      </c>
      <c r="BA173">
        <v>87.139251708984403</v>
      </c>
      <c r="BB173">
        <v>91.518936157226605</v>
      </c>
      <c r="BC173">
        <v>84.0343017578125</v>
      </c>
      <c r="BD173">
        <v>87.436958312988295</v>
      </c>
      <c r="BE173">
        <v>91.103721618652301</v>
      </c>
      <c r="BF173">
        <v>91.4820556640625</v>
      </c>
      <c r="BG173">
        <v>90.398368835449205</v>
      </c>
      <c r="BH173">
        <v>91.749282836914105</v>
      </c>
      <c r="BI173">
        <v>91.659278869628906</v>
      </c>
      <c r="BJ173">
        <v>94.383712768554702</v>
      </c>
      <c r="BK173">
        <v>92.770492553710895</v>
      </c>
      <c r="BL173">
        <v>94.502410888671903</v>
      </c>
      <c r="BM173">
        <v>96.603363037109403</v>
      </c>
      <c r="BN173">
        <v>89.045295715332003</v>
      </c>
      <c r="BO173">
        <v>89.984848022460895</v>
      </c>
      <c r="BP173">
        <v>93.273612976074205</v>
      </c>
      <c r="BQ173">
        <v>91.146667480468807</v>
      </c>
      <c r="BR173">
        <v>92.025909423828097</v>
      </c>
      <c r="BS173">
        <v>86</v>
      </c>
      <c r="BT173">
        <v>1.61798074841499</v>
      </c>
      <c r="BU173">
        <v>5.6765437126159703</v>
      </c>
      <c r="BV173">
        <v>32</v>
      </c>
      <c r="BW173">
        <v>48</v>
      </c>
    </row>
    <row r="174" spans="1:75" x14ac:dyDescent="0.2">
      <c r="A174" s="1">
        <v>172</v>
      </c>
      <c r="B174" s="10" t="s">
        <v>289</v>
      </c>
      <c r="D174" s="15" t="s">
        <v>350</v>
      </c>
      <c r="E174">
        <v>11</v>
      </c>
      <c r="F174" s="2" t="str">
        <f t="shared" ca="1" si="6"/>
        <v>Other plant products</v>
      </c>
      <c r="G174">
        <v>91.004409790039105</v>
      </c>
      <c r="H174">
        <v>3.2900531291961701</v>
      </c>
      <c r="I174">
        <v>5.7053942680358896</v>
      </c>
      <c r="J174">
        <v>4.4565548896789604</v>
      </c>
      <c r="K174">
        <v>57.511184692382798</v>
      </c>
      <c r="L174">
        <v>-1.57</v>
      </c>
      <c r="M174">
        <v>80.446945190429702</v>
      </c>
      <c r="N174">
        <v>-0.9</v>
      </c>
      <c r="O174">
        <v>61.701339721679702</v>
      </c>
      <c r="P174">
        <v>-1.43</v>
      </c>
      <c r="Q174">
        <v>22.122520446777301</v>
      </c>
      <c r="R174">
        <v>2.1046409606933598</v>
      </c>
      <c r="S174">
        <v>1.50449991226196</v>
      </c>
      <c r="T174">
        <v>4796.60546875</v>
      </c>
      <c r="U174" s="2">
        <f t="shared" si="7"/>
        <v>20.068997281250002</v>
      </c>
      <c r="V174">
        <v>23.232357025146499</v>
      </c>
      <c r="W174">
        <v>93.553465630043775</v>
      </c>
      <c r="X174">
        <v>43.793954436208622</v>
      </c>
      <c r="Y174">
        <v>91.667555945226226</v>
      </c>
      <c r="Z174">
        <v>47.894074150487945</v>
      </c>
      <c r="AA174">
        <v>157.77478142430178</v>
      </c>
      <c r="AB174">
        <v>0.83652007648183557</v>
      </c>
      <c r="AC174">
        <v>0.87883465022545004</v>
      </c>
      <c r="AD174">
        <v>21</v>
      </c>
      <c r="AE174">
        <v>88.531158447265597</v>
      </c>
      <c r="AF174">
        <v>3.21543157100677</v>
      </c>
      <c r="AG174">
        <v>2.5360667705535898</v>
      </c>
      <c r="AH174">
        <v>1.3555975258350399</v>
      </c>
      <c r="AI174">
        <v>1.1146846413612401</v>
      </c>
      <c r="AJ174">
        <v>2.4702821671962698</v>
      </c>
      <c r="AK174">
        <v>0.93764737248420704</v>
      </c>
      <c r="AL174">
        <v>1.98297098278999</v>
      </c>
      <c r="AM174">
        <v>2.0212779939174701</v>
      </c>
      <c r="AN174">
        <v>2.9013985395431501</v>
      </c>
      <c r="AO174">
        <v>2.2257220745086701</v>
      </c>
      <c r="AP174">
        <v>1.69318690896034</v>
      </c>
      <c r="AQ174">
        <v>3.9189091324806204</v>
      </c>
      <c r="AR174">
        <v>1.5367676317691801</v>
      </c>
      <c r="AS174">
        <v>2.49986320734024</v>
      </c>
      <c r="AT174">
        <v>2.7022656798362696</v>
      </c>
      <c r="AU174">
        <v>3.1492492556572</v>
      </c>
      <c r="AV174">
        <v>4.8856222629547101</v>
      </c>
      <c r="AW174">
        <v>3.3703154325485203</v>
      </c>
      <c r="AX174">
        <v>2.7635684609413103</v>
      </c>
      <c r="AY174">
        <v>2.22997114062309</v>
      </c>
      <c r="AZ174">
        <v>42.888648986816399</v>
      </c>
      <c r="BA174">
        <v>47.5460815429688</v>
      </c>
      <c r="BB174">
        <v>66.305862426757798</v>
      </c>
      <c r="BC174">
        <v>38.434234619140597</v>
      </c>
      <c r="BD174">
        <v>53.729129791259801</v>
      </c>
      <c r="BE174">
        <v>48.838760375976598</v>
      </c>
      <c r="BF174">
        <v>60.814910888671903</v>
      </c>
      <c r="BG174">
        <v>55.935466766357401</v>
      </c>
      <c r="BH174">
        <v>62.006027221679702</v>
      </c>
      <c r="BI174">
        <v>66.152565002441406</v>
      </c>
      <c r="BJ174">
        <v>60.668262481689503</v>
      </c>
      <c r="BK174">
        <v>63.783042907714801</v>
      </c>
      <c r="BL174">
        <v>57.792728424072301</v>
      </c>
      <c r="BM174">
        <v>73.899658203125</v>
      </c>
      <c r="BN174">
        <v>50.939266204833999</v>
      </c>
      <c r="BO174">
        <v>57.725357055664098</v>
      </c>
      <c r="BP174">
        <v>69.196701049804702</v>
      </c>
      <c r="BQ174">
        <v>34.663787841796903</v>
      </c>
      <c r="BR174">
        <v>53.512058258056598</v>
      </c>
      <c r="BS174">
        <v>54.2701606750488</v>
      </c>
      <c r="BT174">
        <v>4.1140982508659398</v>
      </c>
      <c r="BU174">
        <v>0.85583262145519301</v>
      </c>
      <c r="BV174">
        <v>19</v>
      </c>
      <c r="BW174">
        <v>28.5</v>
      </c>
    </row>
    <row r="175" spans="1:75" x14ac:dyDescent="0.2">
      <c r="A175" s="1">
        <v>173</v>
      </c>
      <c r="B175" s="10" t="s">
        <v>290</v>
      </c>
      <c r="D175" s="15" t="s">
        <v>350</v>
      </c>
      <c r="E175">
        <v>12</v>
      </c>
      <c r="F175" s="2" t="str">
        <f t="shared" ca="1" si="6"/>
        <v>Dehydrated forages</v>
      </c>
      <c r="G175">
        <v>91.346656799316406</v>
      </c>
      <c r="H175">
        <v>11.623126983642599</v>
      </c>
      <c r="I175">
        <v>15.446581840515099</v>
      </c>
      <c r="J175">
        <v>2.3432490825653098</v>
      </c>
      <c r="K175">
        <v>30.6002712249756</v>
      </c>
      <c r="L175">
        <v>-1.57</v>
      </c>
      <c r="M175">
        <v>46.728031158447301</v>
      </c>
      <c r="N175">
        <v>-0.9</v>
      </c>
      <c r="O175">
        <v>34.492198944091797</v>
      </c>
      <c r="P175">
        <v>-1.43</v>
      </c>
      <c r="Q175">
        <v>8.7945337295532209</v>
      </c>
      <c r="R175">
        <v>2.6849048137664799</v>
      </c>
      <c r="S175">
        <v>3.9041810035705602</v>
      </c>
      <c r="T175">
        <v>4398.05322265625</v>
      </c>
      <c r="U175" s="2">
        <f t="shared" si="7"/>
        <v>18.401454683593752</v>
      </c>
      <c r="V175">
        <v>42.315269470214801</v>
      </c>
      <c r="W175">
        <v>93.293967494847152</v>
      </c>
      <c r="X175">
        <v>54.859732506972357</v>
      </c>
      <c r="Y175">
        <v>90.594552561437609</v>
      </c>
      <c r="Z175">
        <v>55.889388725416978</v>
      </c>
      <c r="AA175">
        <v>108.87989050818607</v>
      </c>
      <c r="AB175">
        <v>0.35850860420650094</v>
      </c>
      <c r="AC175">
        <v>1.1305914505529497</v>
      </c>
      <c r="AD175">
        <v>31.6263828277588</v>
      </c>
      <c r="AE175">
        <v>38.0289916992188</v>
      </c>
      <c r="AF175">
        <v>6.1561226844787598</v>
      </c>
      <c r="AG175">
        <v>5.3336888551712001</v>
      </c>
      <c r="AH175">
        <v>1.3631990551948501</v>
      </c>
      <c r="AI175">
        <v>2.08272680640221</v>
      </c>
      <c r="AJ175">
        <v>3.4459260106086695</v>
      </c>
      <c r="AK175">
        <v>2.1214534342288998</v>
      </c>
      <c r="AL175">
        <v>5.6077468395233199</v>
      </c>
      <c r="AM175">
        <v>9.3757170438766497</v>
      </c>
      <c r="AN175">
        <v>10.0395250320435</v>
      </c>
      <c r="AO175">
        <v>6.2904238700866699</v>
      </c>
      <c r="AP175">
        <v>4.0583792328834498</v>
      </c>
      <c r="AQ175">
        <v>10.348802804946899</v>
      </c>
      <c r="AR175">
        <v>1.8023145198821999</v>
      </c>
      <c r="AS175">
        <v>5.2732682228088397</v>
      </c>
      <c r="AT175">
        <v>7.2316873073577899</v>
      </c>
      <c r="AU175">
        <v>16.015323400497401</v>
      </c>
      <c r="AV175">
        <v>13.593280315399202</v>
      </c>
      <c r="AW175">
        <v>6.3466399908065796</v>
      </c>
      <c r="AX175">
        <v>6.3139045238494891</v>
      </c>
      <c r="AY175">
        <v>6.1816614866256705</v>
      </c>
      <c r="AZ175">
        <v>52.4127807617188</v>
      </c>
      <c r="BA175">
        <v>61.183185577392599</v>
      </c>
      <c r="BB175">
        <v>74.060768127441406</v>
      </c>
      <c r="BC175">
        <v>34.623325347900398</v>
      </c>
      <c r="BD175">
        <v>50.224674224853501</v>
      </c>
      <c r="BE175">
        <v>46.4283447265625</v>
      </c>
      <c r="BF175">
        <v>67.176002502441406</v>
      </c>
      <c r="BG175">
        <v>66.1688232421875</v>
      </c>
      <c r="BH175">
        <v>71.1688232421875</v>
      </c>
      <c r="BI175">
        <v>71.060768127441406</v>
      </c>
      <c r="BJ175">
        <v>64.236770629882798</v>
      </c>
      <c r="BK175">
        <v>68.384674072265597</v>
      </c>
      <c r="BL175">
        <v>55.190364837646499</v>
      </c>
      <c r="BM175">
        <v>71.398422241210895</v>
      </c>
      <c r="BN175">
        <v>67.222412109375</v>
      </c>
      <c r="BO175">
        <v>72.236770629882798</v>
      </c>
      <c r="BP175">
        <v>68.222412109375</v>
      </c>
      <c r="BQ175">
        <v>49.2295951843262</v>
      </c>
      <c r="BR175">
        <v>61.2295951843262</v>
      </c>
      <c r="BS175">
        <v>63.608303070068402</v>
      </c>
      <c r="BT175">
        <v>21.989264488220201</v>
      </c>
      <c r="BU175">
        <v>2.6488950848579402</v>
      </c>
      <c r="BV175">
        <v>30</v>
      </c>
      <c r="BW175">
        <v>45</v>
      </c>
    </row>
    <row r="176" spans="1:75" x14ac:dyDescent="0.2">
      <c r="A176" s="1">
        <v>174</v>
      </c>
      <c r="B176" s="10" t="s">
        <v>291</v>
      </c>
      <c r="D176" s="15" t="s">
        <v>350</v>
      </c>
      <c r="E176">
        <v>12</v>
      </c>
      <c r="F176" s="2" t="str">
        <f t="shared" ca="1" si="6"/>
        <v>Dehydrated forages</v>
      </c>
      <c r="G176">
        <v>90.432777404785199</v>
      </c>
      <c r="H176">
        <v>12.8696298599243</v>
      </c>
      <c r="I176">
        <v>26.3595294952393</v>
      </c>
      <c r="J176">
        <v>3.93563008308411</v>
      </c>
      <c r="K176">
        <v>24.2672233581543</v>
      </c>
      <c r="L176">
        <v>-1.57</v>
      </c>
      <c r="M176">
        <v>40.929435729980497</v>
      </c>
      <c r="N176">
        <v>-0.9</v>
      </c>
      <c r="O176">
        <v>28.476434707641602</v>
      </c>
      <c r="P176">
        <v>-1.43</v>
      </c>
      <c r="Q176">
        <v>7.6635699272155797</v>
      </c>
      <c r="R176">
        <v>2.9027905464172399</v>
      </c>
      <c r="S176">
        <v>4.4251389503479004</v>
      </c>
      <c r="T176">
        <v>4564.314453125</v>
      </c>
      <c r="U176" s="2">
        <f t="shared" si="7"/>
        <v>19.097091671875003</v>
      </c>
      <c r="V176">
        <v>48.160675048828097</v>
      </c>
      <c r="W176">
        <v>92.743056689330317</v>
      </c>
      <c r="X176">
        <v>58.199206700675489</v>
      </c>
      <c r="Y176">
        <v>90.820443016798009</v>
      </c>
      <c r="Z176">
        <v>58.586820185750646</v>
      </c>
      <c r="AA176">
        <v>106.65165752501787</v>
      </c>
      <c r="AB176">
        <v>0.35850860420650094</v>
      </c>
      <c r="AC176">
        <v>1.1044492402078676</v>
      </c>
      <c r="AD176">
        <v>47.045772552490199</v>
      </c>
      <c r="AE176">
        <v>50.365364074707003</v>
      </c>
      <c r="AF176">
        <v>13.587838411331198</v>
      </c>
      <c r="AG176">
        <v>11.117550134658799</v>
      </c>
      <c r="AH176">
        <v>4.0805226564407295</v>
      </c>
      <c r="AI176">
        <v>2.9557621479034402</v>
      </c>
      <c r="AJ176">
        <v>7.0362854003906303</v>
      </c>
      <c r="AK176">
        <v>3.8675248622894296</v>
      </c>
      <c r="AL176">
        <v>11.68625831604</v>
      </c>
      <c r="AM176">
        <v>15.8689188957214</v>
      </c>
      <c r="AN176">
        <v>20.6578207015991</v>
      </c>
      <c r="AO176">
        <v>13.558446168899501</v>
      </c>
      <c r="AP176">
        <v>9.3948096036910993</v>
      </c>
      <c r="AQ176">
        <v>22.953255176544197</v>
      </c>
      <c r="AR176">
        <v>5.10893762111664</v>
      </c>
      <c r="AS176">
        <v>12.879590988159199</v>
      </c>
      <c r="AT176">
        <v>14.1395807266235</v>
      </c>
      <c r="AU176">
        <v>26.164362430572503</v>
      </c>
      <c r="AV176">
        <v>25.793955326080301</v>
      </c>
      <c r="AW176">
        <v>12.446976900100699</v>
      </c>
      <c r="AX176">
        <v>10.930081605911299</v>
      </c>
      <c r="AY176">
        <v>11.256181001663199</v>
      </c>
      <c r="AZ176">
        <v>72.274345397949205</v>
      </c>
      <c r="BA176">
        <v>71.768745422363295</v>
      </c>
      <c r="BB176">
        <v>77.989433288574205</v>
      </c>
      <c r="BC176">
        <v>34.623325347900398</v>
      </c>
      <c r="BD176">
        <v>59.772445678710902</v>
      </c>
      <c r="BE176">
        <v>46.4283447265625</v>
      </c>
      <c r="BF176">
        <v>75.1424560546875</v>
      </c>
      <c r="BG176">
        <v>71.516166687011705</v>
      </c>
      <c r="BH176">
        <v>76.516166687011705</v>
      </c>
      <c r="BI176">
        <v>74.989433288574205</v>
      </c>
      <c r="BJ176">
        <v>76.131889343261705</v>
      </c>
      <c r="BK176">
        <v>75.457038879394503</v>
      </c>
      <c r="BL176">
        <v>68.395027160644503</v>
      </c>
      <c r="BM176">
        <v>86.021766662597699</v>
      </c>
      <c r="BN176">
        <v>73.879310607910199</v>
      </c>
      <c r="BO176">
        <v>84.131889343261705</v>
      </c>
      <c r="BP176">
        <v>74.879310607910199</v>
      </c>
      <c r="BQ176">
        <v>58.505599975585902</v>
      </c>
      <c r="BR176">
        <v>70.505599975585895</v>
      </c>
      <c r="BS176">
        <v>63.608303070068402</v>
      </c>
      <c r="BT176">
        <v>25.0128173828125</v>
      </c>
      <c r="BU176">
        <v>3.1732746958732601</v>
      </c>
      <c r="BV176">
        <v>30</v>
      </c>
      <c r="BW176">
        <v>45</v>
      </c>
    </row>
    <row r="177" spans="1:75" x14ac:dyDescent="0.2">
      <c r="A177" s="1">
        <v>175</v>
      </c>
      <c r="B177" s="10" t="s">
        <v>292</v>
      </c>
      <c r="D177" s="15" t="s">
        <v>350</v>
      </c>
      <c r="E177">
        <v>12</v>
      </c>
      <c r="F177" s="2" t="str">
        <f t="shared" ca="1" si="6"/>
        <v>Dehydrated forages</v>
      </c>
      <c r="G177">
        <v>90.774864196777301</v>
      </c>
      <c r="H177">
        <v>11.9686374664307</v>
      </c>
      <c r="I177">
        <v>16.959041595458999</v>
      </c>
      <c r="J177">
        <v>2.44369721412659</v>
      </c>
      <c r="K177">
        <v>30.248294830322301</v>
      </c>
      <c r="L177">
        <v>-1.57</v>
      </c>
      <c r="M177">
        <v>46.405757904052699</v>
      </c>
      <c r="N177">
        <v>-0.9</v>
      </c>
      <c r="O177">
        <v>34.1578559875488</v>
      </c>
      <c r="P177">
        <v>-1.43</v>
      </c>
      <c r="Q177">
        <v>8.7316770553588903</v>
      </c>
      <c r="R177">
        <v>3.1290705204010001</v>
      </c>
      <c r="S177">
        <v>4.3591990470886204</v>
      </c>
      <c r="T177">
        <v>4413.1181640625</v>
      </c>
      <c r="U177" s="2">
        <f t="shared" si="7"/>
        <v>18.464486398437501</v>
      </c>
      <c r="V177">
        <v>42.673599243164098</v>
      </c>
      <c r="W177">
        <v>93.292536845958949</v>
      </c>
      <c r="X177">
        <v>55.217308381760709</v>
      </c>
      <c r="Y177">
        <v>90.72615805586355</v>
      </c>
      <c r="Z177">
        <v>56.02636537935404</v>
      </c>
      <c r="AA177">
        <v>108.66442667988665</v>
      </c>
      <c r="AB177">
        <v>0.35850860420650094</v>
      </c>
      <c r="AC177">
        <v>1.1317995914407799</v>
      </c>
      <c r="AD177">
        <v>32.670440673828097</v>
      </c>
      <c r="AE177">
        <v>38.428386688232401</v>
      </c>
      <c r="AF177">
        <v>7.1861076354980504</v>
      </c>
      <c r="AG177">
        <v>6.1352926492690996</v>
      </c>
      <c r="AH177">
        <v>1.7398016154766101</v>
      </c>
      <c r="AI177">
        <v>2.2037234902381901</v>
      </c>
      <c r="AJ177">
        <v>3.9435252547264099</v>
      </c>
      <c r="AK177">
        <v>2.3634468019008601</v>
      </c>
      <c r="AL177">
        <v>6.4501869678497306</v>
      </c>
      <c r="AM177">
        <v>10.2756297588348</v>
      </c>
      <c r="AN177">
        <v>11.511148214340201</v>
      </c>
      <c r="AO177">
        <v>7.2977221012115496</v>
      </c>
      <c r="AP177">
        <v>4.7979718446731603</v>
      </c>
      <c r="AQ177">
        <v>12.095694541931199</v>
      </c>
      <c r="AR177">
        <v>2.26058974862099</v>
      </c>
      <c r="AS177">
        <v>6.32745265960693</v>
      </c>
      <c r="AT177">
        <v>8.1890738010406512</v>
      </c>
      <c r="AU177">
        <v>17.421909570694002</v>
      </c>
      <c r="AV177">
        <v>15.284210443496701</v>
      </c>
      <c r="AW177">
        <v>7.1921050548553502</v>
      </c>
      <c r="AX177">
        <v>6.9536751508712804</v>
      </c>
      <c r="AY177">
        <v>6.8849545717239398</v>
      </c>
      <c r="AZ177">
        <v>55.165454864502003</v>
      </c>
      <c r="BA177">
        <v>62.6502685546875</v>
      </c>
      <c r="BB177">
        <v>74.605255126953097</v>
      </c>
      <c r="BC177">
        <v>34.623325347900398</v>
      </c>
      <c r="BD177">
        <v>52.262523651122997</v>
      </c>
      <c r="BE177">
        <v>46.4283447265625</v>
      </c>
      <c r="BF177">
        <v>68.280097961425795</v>
      </c>
      <c r="BG177">
        <v>66.909927368164105</v>
      </c>
      <c r="BH177">
        <v>71.909927368164105</v>
      </c>
      <c r="BI177">
        <v>71.605255126953097</v>
      </c>
      <c r="BJ177">
        <v>65.885353088378906</v>
      </c>
      <c r="BK177">
        <v>69.336357116699205</v>
      </c>
      <c r="BL177">
        <v>57.020439147949197</v>
      </c>
      <c r="BM177">
        <v>73.425117492675795</v>
      </c>
      <c r="BN177">
        <v>68.145011901855497</v>
      </c>
      <c r="BO177">
        <v>73.885353088378906</v>
      </c>
      <c r="BP177">
        <v>69.145011901855497</v>
      </c>
      <c r="BQ177">
        <v>50.515186309814503</v>
      </c>
      <c r="BR177">
        <v>62.515186309814503</v>
      </c>
      <c r="BS177">
        <v>63.608306884765597</v>
      </c>
      <c r="BT177">
        <v>22.3251438140869</v>
      </c>
      <c r="BU177">
        <v>2.5319492816925</v>
      </c>
      <c r="BV177">
        <v>30</v>
      </c>
      <c r="BW177">
        <v>45</v>
      </c>
    </row>
    <row r="178" spans="1:75" x14ac:dyDescent="0.2">
      <c r="A178" s="1">
        <v>176</v>
      </c>
      <c r="B178" s="10" t="s">
        <v>293</v>
      </c>
      <c r="D178" s="15" t="s">
        <v>350</v>
      </c>
      <c r="E178">
        <v>12</v>
      </c>
      <c r="F178" s="2" t="str">
        <f t="shared" ca="1" si="6"/>
        <v>Dehydrated forages</v>
      </c>
      <c r="G178">
        <v>90.622688293457003</v>
      </c>
      <c r="H178">
        <v>12.2781982421875</v>
      </c>
      <c r="I178">
        <v>17.92893409729</v>
      </c>
      <c r="J178">
        <v>2.4574329853057901</v>
      </c>
      <c r="K178">
        <v>28.899522781372099</v>
      </c>
      <c r="L178">
        <v>-1.57</v>
      </c>
      <c r="M178">
        <v>45.170806884765597</v>
      </c>
      <c r="N178">
        <v>-0.9</v>
      </c>
      <c r="O178">
        <v>32.876655578613303</v>
      </c>
      <c r="P178">
        <v>-1.43</v>
      </c>
      <c r="Q178">
        <v>8.4908113479614293</v>
      </c>
      <c r="R178">
        <v>3.1268231868743901</v>
      </c>
      <c r="S178">
        <v>4.4251389503479004</v>
      </c>
      <c r="T178">
        <v>4418.71533203125</v>
      </c>
      <c r="U178" s="2">
        <f t="shared" si="7"/>
        <v>18.487904949218752</v>
      </c>
      <c r="V178">
        <v>43.545589447021499</v>
      </c>
      <c r="W178">
        <v>93.2447477374253</v>
      </c>
      <c r="X178">
        <v>55.592975555512169</v>
      </c>
      <c r="Y178">
        <v>90.740034138209495</v>
      </c>
      <c r="Z178">
        <v>56.453078796579014</v>
      </c>
      <c r="AA178">
        <v>108.30503918653935</v>
      </c>
      <c r="AB178">
        <v>0.35850860420650094</v>
      </c>
      <c r="AC178">
        <v>1.1295527066288289</v>
      </c>
      <c r="AD178">
        <v>34.605258941650398</v>
      </c>
      <c r="AE178">
        <v>39.939239501953097</v>
      </c>
      <c r="AF178">
        <v>7.8466057777404794</v>
      </c>
      <c r="AG178">
        <v>6.6493362188339198</v>
      </c>
      <c r="AH178">
        <v>1.9813048839569101</v>
      </c>
      <c r="AI178">
        <v>2.2813151776790601</v>
      </c>
      <c r="AJ178">
        <v>4.2626205086708104</v>
      </c>
      <c r="AK178">
        <v>2.5186300277710001</v>
      </c>
      <c r="AL178">
        <v>6.99041724205017</v>
      </c>
      <c r="AM178">
        <v>10.8527183532715</v>
      </c>
      <c r="AN178">
        <v>12.454856634139999</v>
      </c>
      <c r="AO178">
        <v>7.94367134571075</v>
      </c>
      <c r="AP178">
        <v>5.2722501754760698</v>
      </c>
      <c r="AQ178">
        <v>13.215922117233301</v>
      </c>
      <c r="AR178">
        <v>2.55446761846542</v>
      </c>
      <c r="AS178">
        <v>7.0034682750701904</v>
      </c>
      <c r="AT178">
        <v>8.8030171394348109</v>
      </c>
      <c r="AU178">
        <v>18.323913812637301</v>
      </c>
      <c r="AV178">
        <v>16.368553638458302</v>
      </c>
      <c r="AW178">
        <v>7.7342760562896693</v>
      </c>
      <c r="AX178">
        <v>7.3639404773712203</v>
      </c>
      <c r="AY178">
        <v>7.3359566926956195</v>
      </c>
      <c r="AZ178">
        <v>56.930660247802699</v>
      </c>
      <c r="BA178">
        <v>63.591064453125</v>
      </c>
      <c r="BB178">
        <v>74.954414367675795</v>
      </c>
      <c r="BC178">
        <v>34.623325347900398</v>
      </c>
      <c r="BD178">
        <v>53.369586944580099</v>
      </c>
      <c r="BE178">
        <v>46.4283447265625</v>
      </c>
      <c r="BF178">
        <v>68.988121032714801</v>
      </c>
      <c r="BG178">
        <v>67.385177612304702</v>
      </c>
      <c r="BH178">
        <v>72.385177612304702</v>
      </c>
      <c r="BI178">
        <v>71.954414367675795</v>
      </c>
      <c r="BJ178">
        <v>66.942535400390597</v>
      </c>
      <c r="BK178">
        <v>69.955017089843807</v>
      </c>
      <c r="BL178">
        <v>58.194011688232401</v>
      </c>
      <c r="BM178">
        <v>74.724769592285199</v>
      </c>
      <c r="BN178">
        <v>68.736648559570298</v>
      </c>
      <c r="BO178">
        <v>74.942535400390597</v>
      </c>
      <c r="BP178">
        <v>69.736648559570298</v>
      </c>
      <c r="BQ178">
        <v>51.339595794677699</v>
      </c>
      <c r="BR178">
        <v>63.339595794677699</v>
      </c>
      <c r="BS178">
        <v>63.608303070068402</v>
      </c>
      <c r="BT178">
        <v>23.3393669128418</v>
      </c>
      <c r="BU178">
        <v>2.6855790615081796</v>
      </c>
      <c r="BV178">
        <v>30</v>
      </c>
      <c r="BW178">
        <v>45</v>
      </c>
    </row>
    <row r="179" spans="1:75" x14ac:dyDescent="0.2">
      <c r="A179" s="1">
        <v>177</v>
      </c>
      <c r="B179" s="10" t="s">
        <v>294</v>
      </c>
      <c r="D179" s="15" t="s">
        <v>350</v>
      </c>
      <c r="E179">
        <v>12</v>
      </c>
      <c r="F179" s="2" t="str">
        <f t="shared" ca="1" si="6"/>
        <v>Dehydrated forages</v>
      </c>
      <c r="G179">
        <v>90.831260681152301</v>
      </c>
      <c r="H179">
        <v>13.108258247375501</v>
      </c>
      <c r="I179">
        <v>20.103340148925799</v>
      </c>
      <c r="J179">
        <v>2.9946742057800302</v>
      </c>
      <c r="K179">
        <v>25.3722019195557</v>
      </c>
      <c r="L179">
        <v>-1.57</v>
      </c>
      <c r="M179">
        <v>41.941162109375</v>
      </c>
      <c r="N179">
        <v>-0.9</v>
      </c>
      <c r="O179">
        <v>29.526054382324201</v>
      </c>
      <c r="P179">
        <v>-1.43</v>
      </c>
      <c r="Q179">
        <v>7.8608980178832999</v>
      </c>
      <c r="R179">
        <v>3.0977003574371298</v>
      </c>
      <c r="S179">
        <v>3.49204421043396</v>
      </c>
      <c r="T179">
        <v>4424.97998046875</v>
      </c>
      <c r="U179" s="2">
        <f t="shared" si="7"/>
        <v>18.51411623828125</v>
      </c>
      <c r="V179">
        <v>46.197811126708999</v>
      </c>
      <c r="W179">
        <v>93.127777678917312</v>
      </c>
      <c r="X179">
        <v>57.054592281294155</v>
      </c>
      <c r="Y179">
        <v>90.73765429078297</v>
      </c>
      <c r="Z179">
        <v>58.066877989673593</v>
      </c>
      <c r="AA179">
        <v>107.39128767978565</v>
      </c>
      <c r="AB179">
        <v>0.35850860420650094</v>
      </c>
      <c r="AC179">
        <v>1.1146908392310502</v>
      </c>
      <c r="AD179">
        <v>39.284164428710902</v>
      </c>
      <c r="AE179">
        <v>43.782058715820298</v>
      </c>
      <c r="AF179">
        <v>9.3273741006851196</v>
      </c>
      <c r="AG179">
        <v>7.8017705678939802</v>
      </c>
      <c r="AH179">
        <v>2.5227317214012102</v>
      </c>
      <c r="AI179">
        <v>2.45526716113091</v>
      </c>
      <c r="AJ179">
        <v>4.9779987335205096</v>
      </c>
      <c r="AK179">
        <v>2.86653429269791</v>
      </c>
      <c r="AL179">
        <v>8.2015609741210902</v>
      </c>
      <c r="AM179">
        <v>12.146487236022899</v>
      </c>
      <c r="AN179">
        <v>14.5705509185791</v>
      </c>
      <c r="AO179">
        <v>9.391825199127199</v>
      </c>
      <c r="AP179">
        <v>6.3355332612991297</v>
      </c>
      <c r="AQ179">
        <v>15.727357864379901</v>
      </c>
      <c r="AR179">
        <v>3.2133120298385598</v>
      </c>
      <c r="AS179">
        <v>8.5190284252166713</v>
      </c>
      <c r="AT179">
        <v>10.179414749145499</v>
      </c>
      <c r="AU179">
        <v>20.346105098724401</v>
      </c>
      <c r="AV179">
        <v>18.799535036087001</v>
      </c>
      <c r="AW179">
        <v>8.9497673511505109</v>
      </c>
      <c r="AX179">
        <v>8.2837128639221209</v>
      </c>
      <c r="AY179">
        <v>8.3470535278320295</v>
      </c>
      <c r="AZ179">
        <v>60.8880805969238</v>
      </c>
      <c r="BA179">
        <v>65.700241088867202</v>
      </c>
      <c r="BB179">
        <v>75.737205505371094</v>
      </c>
      <c r="BC179">
        <v>34.623325347900398</v>
      </c>
      <c r="BD179">
        <v>55.458866119384801</v>
      </c>
      <c r="BE179">
        <v>46.4283447265625</v>
      </c>
      <c r="BF179">
        <v>70.575439453125</v>
      </c>
      <c r="BG179">
        <v>68.450637817382798</v>
      </c>
      <c r="BH179">
        <v>73.450637817382798</v>
      </c>
      <c r="BI179">
        <v>72.737205505371094</v>
      </c>
      <c r="BJ179">
        <v>69.312637329101605</v>
      </c>
      <c r="BK179">
        <v>71.357666015625</v>
      </c>
      <c r="BL179">
        <v>60.825042724609403</v>
      </c>
      <c r="BM179">
        <v>77.638473510742202</v>
      </c>
      <c r="BN179">
        <v>70.063034057617202</v>
      </c>
      <c r="BO179">
        <v>77.312637329101605</v>
      </c>
      <c r="BP179">
        <v>71.063034057617202</v>
      </c>
      <c r="BQ179">
        <v>53.187839508056598</v>
      </c>
      <c r="BR179">
        <v>65.187835693359403</v>
      </c>
      <c r="BS179">
        <v>63.608303070068402</v>
      </c>
      <c r="BT179">
        <v>25.050120353698698</v>
      </c>
      <c r="BU179">
        <v>2.73206233978271</v>
      </c>
      <c r="BV179">
        <v>30</v>
      </c>
      <c r="BW179">
        <v>45</v>
      </c>
    </row>
    <row r="180" spans="1:75" x14ac:dyDescent="0.2">
      <c r="A180" s="1">
        <v>178</v>
      </c>
      <c r="B180" s="10" t="s">
        <v>295</v>
      </c>
      <c r="D180" s="15" t="s">
        <v>350</v>
      </c>
      <c r="E180">
        <v>12</v>
      </c>
      <c r="F180" s="2" t="str">
        <f t="shared" ca="1" si="6"/>
        <v>Dehydrated forages</v>
      </c>
      <c r="G180">
        <v>90.360504150390597</v>
      </c>
      <c r="H180">
        <v>12.998913764953601</v>
      </c>
      <c r="I180">
        <v>23.0578002929688</v>
      </c>
      <c r="J180">
        <v>3.3290987014770499</v>
      </c>
      <c r="K180">
        <v>22.7378540039063</v>
      </c>
      <c r="L180">
        <v>-1.57</v>
      </c>
      <c r="M180">
        <v>39.529132843017599</v>
      </c>
      <c r="N180">
        <v>-0.9</v>
      </c>
      <c r="O180">
        <v>27.023687362670898</v>
      </c>
      <c r="P180">
        <v>-1.43</v>
      </c>
      <c r="Q180">
        <v>7.3904533386230504</v>
      </c>
      <c r="R180">
        <v>3.16878342628479</v>
      </c>
      <c r="S180">
        <v>4.4251389503479004</v>
      </c>
      <c r="T180">
        <v>4490.62548828125</v>
      </c>
      <c r="U180" s="2">
        <f t="shared" si="7"/>
        <v>18.78877704296875</v>
      </c>
      <c r="V180">
        <v>48.405315399169901</v>
      </c>
      <c r="W180">
        <v>92.981885399654033</v>
      </c>
      <c r="X180">
        <v>58.316408722246017</v>
      </c>
      <c r="Y180">
        <v>90.866289612273079</v>
      </c>
      <c r="Z180">
        <v>59.185968646919385</v>
      </c>
      <c r="AA180">
        <v>106.65366725666061</v>
      </c>
      <c r="AB180">
        <v>0.35850860420650094</v>
      </c>
      <c r="AC180">
        <v>1.1079380097804714</v>
      </c>
      <c r="AD180">
        <v>45.709129333496101</v>
      </c>
      <c r="AE180">
        <v>49.462894439697301</v>
      </c>
      <c r="AF180">
        <v>11.339361667633101</v>
      </c>
      <c r="AG180">
        <v>9.367634057998659</v>
      </c>
      <c r="AH180">
        <v>3.2583922147750899</v>
      </c>
      <c r="AI180">
        <v>2.6916241645812997</v>
      </c>
      <c r="AJ180">
        <v>5.9500169754028303</v>
      </c>
      <c r="AK180">
        <v>3.3392482995986899</v>
      </c>
      <c r="AL180">
        <v>9.8471945524215698</v>
      </c>
      <c r="AM180">
        <v>13.904391527175902</v>
      </c>
      <c r="AN180">
        <v>17.445241212844799</v>
      </c>
      <c r="AO180">
        <v>11.3594961166382</v>
      </c>
      <c r="AP180">
        <v>7.7802640199661299</v>
      </c>
      <c r="AQ180">
        <v>19.1397595405579</v>
      </c>
      <c r="AR180">
        <v>4.1085132956504804</v>
      </c>
      <c r="AS180">
        <v>10.5782878398895</v>
      </c>
      <c r="AT180">
        <v>12.049587965011598</v>
      </c>
      <c r="AU180">
        <v>23.093755245208701</v>
      </c>
      <c r="AV180">
        <v>22.102620601654102</v>
      </c>
      <c r="AW180">
        <v>10.601310729980501</v>
      </c>
      <c r="AX180">
        <v>9.5334494113922101</v>
      </c>
      <c r="AY180">
        <v>9.720876812934879</v>
      </c>
      <c r="AZ180">
        <v>66.265197753906307</v>
      </c>
      <c r="BA180">
        <v>68.566062927246094</v>
      </c>
      <c r="BB180">
        <v>76.800811767578097</v>
      </c>
      <c r="BC180">
        <v>34.623325347900398</v>
      </c>
      <c r="BD180">
        <v>57.720874786377003</v>
      </c>
      <c r="BE180">
        <v>46.4283447265625</v>
      </c>
      <c r="BF180">
        <v>72.732192993164105</v>
      </c>
      <c r="BG180">
        <v>69.898323059082003</v>
      </c>
      <c r="BH180">
        <v>74.898323059082003</v>
      </c>
      <c r="BI180">
        <v>73.800811767578097</v>
      </c>
      <c r="BJ180">
        <v>72.533004760742202</v>
      </c>
      <c r="BK180">
        <v>73.285453796386705</v>
      </c>
      <c r="BL180">
        <v>64.399940490722699</v>
      </c>
      <c r="BM180">
        <v>81.597450256347699</v>
      </c>
      <c r="BN180">
        <v>71.865257263183594</v>
      </c>
      <c r="BO180">
        <v>80.533004760742202</v>
      </c>
      <c r="BP180">
        <v>72.865257263183594</v>
      </c>
      <c r="BQ180">
        <v>55.699131011962898</v>
      </c>
      <c r="BR180">
        <v>67.699127197265597</v>
      </c>
      <c r="BS180">
        <v>63.608303070068402</v>
      </c>
      <c r="BT180">
        <v>23.353707790374798</v>
      </c>
      <c r="BU180">
        <v>3.1287717819213903</v>
      </c>
      <c r="BV180">
        <v>30</v>
      </c>
      <c r="BW180">
        <v>45</v>
      </c>
    </row>
    <row r="181" spans="1:75" x14ac:dyDescent="0.2">
      <c r="A181" s="1">
        <v>179</v>
      </c>
      <c r="B181" s="10" t="s">
        <v>112</v>
      </c>
      <c r="D181" s="15" t="s">
        <v>350</v>
      </c>
      <c r="E181">
        <v>12</v>
      </c>
      <c r="F181" s="2" t="str">
        <f t="shared" ca="1" si="6"/>
        <v>Dehydrated forages</v>
      </c>
      <c r="G181">
        <v>89.952575683593807</v>
      </c>
      <c r="H181">
        <v>8.5671625137329102</v>
      </c>
      <c r="I181">
        <v>16.228754043579102</v>
      </c>
      <c r="J181">
        <v>3.3570613861084002</v>
      </c>
      <c r="K181">
        <v>26.0101509094238</v>
      </c>
      <c r="L181">
        <v>-1.57</v>
      </c>
      <c r="M181">
        <v>54.218589782714801</v>
      </c>
      <c r="N181">
        <v>-0.9</v>
      </c>
      <c r="O181">
        <v>30.699165344238299</v>
      </c>
      <c r="P181">
        <v>-1.43</v>
      </c>
      <c r="Q181">
        <v>3.6711184978485099</v>
      </c>
      <c r="R181">
        <v>1.2466666698455799</v>
      </c>
      <c r="S181">
        <v>10.144000053405801</v>
      </c>
      <c r="T181">
        <v>4459.38330078125</v>
      </c>
      <c r="U181" s="2">
        <f t="shared" si="7"/>
        <v>18.65805973046875</v>
      </c>
      <c r="V181">
        <v>37.975975036621101</v>
      </c>
      <c r="W181">
        <v>92.843109022818325</v>
      </c>
      <c r="X181">
        <v>59.258489488767971</v>
      </c>
      <c r="Y181">
        <v>90.972563446940285</v>
      </c>
      <c r="Z181">
        <v>59.550697478066617</v>
      </c>
      <c r="AA181">
        <v>122.11117842761246</v>
      </c>
      <c r="AB181">
        <v>0.71701720841300187</v>
      </c>
      <c r="AC181">
        <v>1.1292191377066829</v>
      </c>
      <c r="AD181">
        <v>45.509994506835902</v>
      </c>
      <c r="AE181">
        <v>59.318119049072301</v>
      </c>
      <c r="AF181">
        <v>6.5111422538757306</v>
      </c>
      <c r="AG181">
        <v>6.1063188314437902</v>
      </c>
      <c r="AH181">
        <v>2.2688689827919002</v>
      </c>
      <c r="AI181">
        <v>1.38316974043846</v>
      </c>
      <c r="AJ181">
        <v>3.65203857421875</v>
      </c>
      <c r="AK181">
        <v>2.2312541306018798</v>
      </c>
      <c r="AL181">
        <v>6.42503142356873</v>
      </c>
      <c r="AM181">
        <v>8.0640119314193708</v>
      </c>
      <c r="AN181">
        <v>10.7249128818512</v>
      </c>
      <c r="AO181">
        <v>7.05760657787323</v>
      </c>
      <c r="AP181">
        <v>3.6953979730606101</v>
      </c>
      <c r="AQ181">
        <v>10.753004550933801</v>
      </c>
      <c r="AR181">
        <v>3.5131484270095799</v>
      </c>
      <c r="AS181">
        <v>6.5791028738021895</v>
      </c>
      <c r="AT181">
        <v>8.7068414688110387</v>
      </c>
      <c r="AU181">
        <v>15.2432918548584</v>
      </c>
      <c r="AV181">
        <v>15.7831227779388</v>
      </c>
      <c r="AW181">
        <v>7.2177106142044103</v>
      </c>
      <c r="AX181">
        <v>6.1494177579879805</v>
      </c>
      <c r="AY181">
        <v>8.3980524539947492</v>
      </c>
      <c r="AZ181">
        <v>47.394317626953097</v>
      </c>
      <c r="BA181">
        <v>50.555965423583999</v>
      </c>
      <c r="BB181">
        <v>63.474586486816399</v>
      </c>
      <c r="BC181">
        <v>7.6545295715331996</v>
      </c>
      <c r="BD181">
        <v>42.333351135253899</v>
      </c>
      <c r="BE181">
        <v>50.4545288085938</v>
      </c>
      <c r="BF181">
        <v>58.743762969970703</v>
      </c>
      <c r="BG181">
        <v>50.6166801452637</v>
      </c>
      <c r="BH181">
        <v>61.123645782470703</v>
      </c>
      <c r="BI181">
        <v>60.549751281738303</v>
      </c>
      <c r="BJ181">
        <v>51.220256805419901</v>
      </c>
      <c r="BK181">
        <v>57.343559265136697</v>
      </c>
      <c r="BL181">
        <v>53.631538391113303</v>
      </c>
      <c r="BM181">
        <v>59.773754119872997</v>
      </c>
      <c r="BN181">
        <v>54.114410400390597</v>
      </c>
      <c r="BO181">
        <v>64.476692199707003</v>
      </c>
      <c r="BP181">
        <v>58.143333435058601</v>
      </c>
      <c r="BQ181">
        <v>39.855892181396499</v>
      </c>
      <c r="BR181">
        <v>46.726982116699197</v>
      </c>
      <c r="BS181">
        <v>66.114883422851605</v>
      </c>
      <c r="BT181">
        <v>5.9198981523513803</v>
      </c>
      <c r="BU181">
        <v>3.1381905078887899</v>
      </c>
      <c r="BV181">
        <v>30</v>
      </c>
      <c r="BW181">
        <v>45</v>
      </c>
    </row>
    <row r="182" spans="1:75" x14ac:dyDescent="0.2">
      <c r="A182" s="1">
        <v>180</v>
      </c>
      <c r="B182" s="10" t="s">
        <v>113</v>
      </c>
      <c r="D182" s="15" t="s">
        <v>350</v>
      </c>
      <c r="E182">
        <v>12</v>
      </c>
      <c r="F182" s="2" t="str">
        <f t="shared" ca="1" si="6"/>
        <v>Dehydrated forages</v>
      </c>
      <c r="G182">
        <v>90.262786865234403</v>
      </c>
      <c r="H182">
        <v>6.63564157485962</v>
      </c>
      <c r="I182">
        <v>3.8603065013885498</v>
      </c>
      <c r="J182">
        <v>1.4187918901443499</v>
      </c>
      <c r="K182">
        <v>41.577789306640597</v>
      </c>
      <c r="L182">
        <v>-1.57</v>
      </c>
      <c r="M182">
        <v>77.954322814941406</v>
      </c>
      <c r="N182">
        <v>-0.9</v>
      </c>
      <c r="O182">
        <v>49.962253570556598</v>
      </c>
      <c r="P182">
        <v>-1.43</v>
      </c>
      <c r="Q182">
        <v>7.5022511482238796</v>
      </c>
      <c r="R182">
        <v>0.83364069461822499</v>
      </c>
      <c r="S182">
        <v>1.36920142173767</v>
      </c>
      <c r="T182">
        <v>4405.7314453125</v>
      </c>
      <c r="U182" s="2">
        <f t="shared" si="7"/>
        <v>18.433580367187499</v>
      </c>
      <c r="V182">
        <v>15</v>
      </c>
      <c r="W182">
        <v>90.810024376759728</v>
      </c>
      <c r="X182">
        <v>42.149568791349566</v>
      </c>
      <c r="Y182">
        <v>89.128884495403923</v>
      </c>
      <c r="Z182">
        <v>45.637196075366262</v>
      </c>
      <c r="AA182">
        <v>144.57116981293774</v>
      </c>
      <c r="AB182">
        <v>0.35850860420650094</v>
      </c>
      <c r="AC182">
        <v>0.8</v>
      </c>
      <c r="AD182">
        <v>0</v>
      </c>
      <c r="AE182">
        <v>45.663143157958999</v>
      </c>
      <c r="AF182">
        <v>1.2293925136327701</v>
      </c>
      <c r="AG182">
        <v>1.2728567421436299</v>
      </c>
      <c r="AH182">
        <v>0.55123005062341701</v>
      </c>
      <c r="AI182">
        <v>0.59767540544271491</v>
      </c>
      <c r="AJ182">
        <v>1.1489050090313</v>
      </c>
      <c r="AK182">
        <v>0.37956535816192599</v>
      </c>
      <c r="AL182">
        <v>1.01933620870113</v>
      </c>
      <c r="AM182">
        <v>1.6792297363281299</v>
      </c>
      <c r="AN182">
        <v>1.5852133929729502</v>
      </c>
      <c r="AO182">
        <v>0.93209035694599196</v>
      </c>
      <c r="AP182">
        <v>0.57448323816060998</v>
      </c>
      <c r="AQ182">
        <v>1.5065740048885301</v>
      </c>
      <c r="AR182">
        <v>1.5755231678485901</v>
      </c>
      <c r="AS182">
        <v>0.60163170099258401</v>
      </c>
      <c r="AT182">
        <v>2.6096257567405701</v>
      </c>
      <c r="AU182">
        <v>2.9279631376266502</v>
      </c>
      <c r="AV182">
        <v>3.9214193820953405</v>
      </c>
      <c r="AW182">
        <v>1.6046069562435199</v>
      </c>
      <c r="AX182">
        <v>1.4518815279007</v>
      </c>
      <c r="AY182">
        <v>1.3079208135604901</v>
      </c>
      <c r="AZ182">
        <v>44.368518829345703</v>
      </c>
      <c r="BA182">
        <v>48.794883728027301</v>
      </c>
      <c r="BB182">
        <v>67.065116882324205</v>
      </c>
      <c r="BC182">
        <v>40.016799926757798</v>
      </c>
      <c r="BD182">
        <v>54.190895080566399</v>
      </c>
      <c r="BE182">
        <v>50.072608947753899</v>
      </c>
      <c r="BF182">
        <v>61.679851531982401</v>
      </c>
      <c r="BG182">
        <v>56.953453063964801</v>
      </c>
      <c r="BH182">
        <v>62.909355163574197</v>
      </c>
      <c r="BI182">
        <v>66.919044494628906</v>
      </c>
      <c r="BJ182">
        <v>61.603744506835902</v>
      </c>
      <c r="BK182">
        <v>64.966354370117202</v>
      </c>
      <c r="BL182">
        <v>58.8371391296387</v>
      </c>
      <c r="BM182">
        <v>74.503875732421903</v>
      </c>
      <c r="BN182">
        <v>52.114536285400398</v>
      </c>
      <c r="BO182">
        <v>58.677040100097699</v>
      </c>
      <c r="BP182">
        <v>69.917816162109403</v>
      </c>
      <c r="BQ182">
        <v>36.427314758300803</v>
      </c>
      <c r="BR182">
        <v>54.649440765380902</v>
      </c>
      <c r="BS182">
        <v>55.395828247070298</v>
      </c>
      <c r="BT182">
        <v>4.4475114345550502</v>
      </c>
      <c r="BU182">
        <v>0.718198642134666</v>
      </c>
      <c r="BV182">
        <v>29.999998092651399</v>
      </c>
      <c r="BW182">
        <v>44.999996185302699</v>
      </c>
    </row>
    <row r="183" spans="1:75" x14ac:dyDescent="0.2">
      <c r="A183" s="1">
        <v>181</v>
      </c>
      <c r="B183" s="10" t="s">
        <v>114</v>
      </c>
      <c r="D183" s="15" t="s">
        <v>350</v>
      </c>
      <c r="E183">
        <v>13</v>
      </c>
      <c r="F183" s="2" t="str">
        <f t="shared" ca="1" si="6"/>
        <v>Dairy products</v>
      </c>
      <c r="G183">
        <v>94.775741577148395</v>
      </c>
      <c r="H183">
        <v>8.5317220687866193</v>
      </c>
      <c r="I183">
        <v>35.989543914794901</v>
      </c>
      <c r="J183">
        <v>1.61659955978394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50.5</v>
      </c>
      <c r="T183">
        <v>4374.359375</v>
      </c>
      <c r="U183" s="2">
        <f t="shared" si="7"/>
        <v>18.302319624999999</v>
      </c>
      <c r="V183">
        <v>96.276329040527301</v>
      </c>
      <c r="W183">
        <v>94.160464996563633</v>
      </c>
      <c r="X183">
        <v>72.743570236795136</v>
      </c>
      <c r="Y183">
        <v>94.018588314843214</v>
      </c>
      <c r="Z183">
        <v>72.6770794160972</v>
      </c>
      <c r="AA183">
        <v>100</v>
      </c>
      <c r="AB183">
        <v>0</v>
      </c>
      <c r="AC183">
        <v>1.0147873098393232</v>
      </c>
      <c r="AD183">
        <v>95</v>
      </c>
      <c r="AE183">
        <v>95</v>
      </c>
      <c r="AF183">
        <v>28.349480628967299</v>
      </c>
      <c r="AG183">
        <v>15.747714042663601</v>
      </c>
      <c r="AH183">
        <v>10.215556621551499</v>
      </c>
      <c r="AI183">
        <v>2.8052893280982998</v>
      </c>
      <c r="AJ183">
        <v>13.0208468437195</v>
      </c>
      <c r="AK183">
        <v>4.7097039222717303</v>
      </c>
      <c r="AL183">
        <v>19.5902919769287</v>
      </c>
      <c r="AM183">
        <v>22.210817337036101</v>
      </c>
      <c r="AN183">
        <v>33.7136006355286</v>
      </c>
      <c r="AO183">
        <v>17.316659688949599</v>
      </c>
      <c r="AP183">
        <v>15.291030406951901</v>
      </c>
      <c r="AQ183">
        <v>32.607686519622796</v>
      </c>
      <c r="AR183">
        <v>9.9301362037658709</v>
      </c>
      <c r="AS183">
        <v>13.1868302822113</v>
      </c>
      <c r="AT183">
        <v>11.9432997703552</v>
      </c>
      <c r="AU183">
        <v>27.605135440826398</v>
      </c>
      <c r="AV183">
        <v>74.25953865051271</v>
      </c>
      <c r="AW183">
        <v>6.97390973567963</v>
      </c>
      <c r="AX183">
        <v>19.5896351337433</v>
      </c>
      <c r="AY183">
        <v>34.693546295166001</v>
      </c>
      <c r="AZ183">
        <v>96.800010681152301</v>
      </c>
      <c r="BA183">
        <v>90.699996948242202</v>
      </c>
      <c r="BB183">
        <v>96.800003051757798</v>
      </c>
      <c r="BC183">
        <v>84.099998474121094</v>
      </c>
      <c r="BD183">
        <v>94.063835144042997</v>
      </c>
      <c r="BE183">
        <v>97.199996948242202</v>
      </c>
      <c r="BF183">
        <v>88.199989318847699</v>
      </c>
      <c r="BG183">
        <v>89.099998474121094</v>
      </c>
      <c r="BH183">
        <v>96.399993896484403</v>
      </c>
      <c r="BI183">
        <v>97.699989318847699</v>
      </c>
      <c r="BJ183">
        <v>97.099998474121094</v>
      </c>
      <c r="BK183">
        <v>97.418632507324205</v>
      </c>
      <c r="BL183">
        <v>95.099998474121094</v>
      </c>
      <c r="BM183">
        <v>96.400001525878906</v>
      </c>
      <c r="BN183">
        <v>88.800003051757798</v>
      </c>
      <c r="BO183">
        <v>92.800003051757798</v>
      </c>
      <c r="BP183">
        <v>87.400001525878906</v>
      </c>
      <c r="BQ183">
        <v>83</v>
      </c>
      <c r="BR183">
        <v>78.5</v>
      </c>
      <c r="BS183">
        <v>95.899993896484403</v>
      </c>
      <c r="BT183">
        <v>11.9214415550232</v>
      </c>
      <c r="BU183">
        <v>9.4454079866409302</v>
      </c>
      <c r="BV183">
        <v>90</v>
      </c>
      <c r="BW183">
        <v>90</v>
      </c>
    </row>
    <row r="184" spans="1:75" x14ac:dyDescent="0.2">
      <c r="A184" s="1">
        <v>182</v>
      </c>
      <c r="B184" s="10" t="s">
        <v>296</v>
      </c>
      <c r="D184" s="15" t="s">
        <v>350</v>
      </c>
      <c r="E184">
        <v>13</v>
      </c>
      <c r="F184" s="2" t="str">
        <f t="shared" ca="1" si="6"/>
        <v>Dairy products</v>
      </c>
      <c r="G184">
        <v>95.970436096191406</v>
      </c>
      <c r="H184">
        <v>6.5176033973693803</v>
      </c>
      <c r="I184">
        <v>25.3911018371582</v>
      </c>
      <c r="J184">
        <v>25.050249099731399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34.911521911621101</v>
      </c>
      <c r="T184">
        <v>5535.77197265625</v>
      </c>
      <c r="U184" s="2">
        <f t="shared" si="7"/>
        <v>23.161669933593753</v>
      </c>
      <c r="V184">
        <v>92.974563598632798</v>
      </c>
      <c r="W184">
        <v>96.366308757928394</v>
      </c>
      <c r="X184">
        <v>78.576062612291111</v>
      </c>
      <c r="Y184">
        <v>96.250216658765595</v>
      </c>
      <c r="Z184">
        <v>78.793649961317882</v>
      </c>
      <c r="AA184">
        <v>100</v>
      </c>
      <c r="AB184">
        <v>0</v>
      </c>
      <c r="AC184">
        <v>1.0101599640647476</v>
      </c>
      <c r="AD184">
        <v>95</v>
      </c>
      <c r="AE184">
        <v>95</v>
      </c>
      <c r="AF184">
        <v>19.711749553680399</v>
      </c>
      <c r="AG184">
        <v>11.4023518562317</v>
      </c>
      <c r="AH184">
        <v>5.7112187147140503</v>
      </c>
      <c r="AI184">
        <v>2.0845951139926902</v>
      </c>
      <c r="AJ184">
        <v>7.7958136796951303</v>
      </c>
      <c r="AK184">
        <v>3.39549660682678</v>
      </c>
      <c r="AL184">
        <v>13.803541660308801</v>
      </c>
      <c r="AM184">
        <v>14.9296891689301</v>
      </c>
      <c r="AN184">
        <v>23.168146610260003</v>
      </c>
      <c r="AO184">
        <v>11.9008541107178</v>
      </c>
      <c r="AP184">
        <v>9.2393195629119891</v>
      </c>
      <c r="AQ184">
        <v>21.140174865722699</v>
      </c>
      <c r="AR184">
        <v>7.0261621475219709</v>
      </c>
      <c r="AS184">
        <v>8.9580500125884992</v>
      </c>
      <c r="AT184">
        <v>8.1914502382278407</v>
      </c>
      <c r="AU184">
        <v>18.617656230926499</v>
      </c>
      <c r="AV184">
        <v>50.466022491455092</v>
      </c>
      <c r="AW184">
        <v>4.8542204499244699</v>
      </c>
      <c r="AX184">
        <v>13.135181665420498</v>
      </c>
      <c r="AY184">
        <v>20.035893917083701</v>
      </c>
      <c r="AZ184">
        <v>88.699996948242202</v>
      </c>
      <c r="BA184">
        <v>93.5</v>
      </c>
      <c r="BB184">
        <v>96</v>
      </c>
      <c r="BC184">
        <v>94.800003051757798</v>
      </c>
      <c r="BD184">
        <v>95.679122924804702</v>
      </c>
      <c r="BE184">
        <v>97.199996948242202</v>
      </c>
      <c r="BF184">
        <v>88.900001525878906</v>
      </c>
      <c r="BG184">
        <v>91.699996948242202</v>
      </c>
      <c r="BH184">
        <v>97.099998474121094</v>
      </c>
      <c r="BI184">
        <v>98.400001525878906</v>
      </c>
      <c r="BJ184">
        <v>98.300003051757798</v>
      </c>
      <c r="BK184">
        <v>98.356300354003906</v>
      </c>
      <c r="BL184">
        <v>96.599990844726605</v>
      </c>
      <c r="BM184">
        <v>87.900001525878906</v>
      </c>
      <c r="BN184">
        <v>89.5</v>
      </c>
      <c r="BO184">
        <v>93.599998474121094</v>
      </c>
      <c r="BP184">
        <v>90.900001525878906</v>
      </c>
      <c r="BQ184">
        <v>93.099998474121094</v>
      </c>
      <c r="BR184">
        <v>80.300003051757798</v>
      </c>
      <c r="BS184">
        <v>95.899993896484403</v>
      </c>
      <c r="BT184">
        <v>10.972790718078599</v>
      </c>
      <c r="BU184">
        <v>7.7052092552185103</v>
      </c>
      <c r="BV184">
        <v>90</v>
      </c>
      <c r="BW184">
        <v>90</v>
      </c>
    </row>
    <row r="185" spans="1:75" x14ac:dyDescent="0.2">
      <c r="A185" s="1">
        <v>183</v>
      </c>
      <c r="B185" s="10" t="s">
        <v>297</v>
      </c>
      <c r="D185" s="15" t="s">
        <v>350</v>
      </c>
      <c r="E185">
        <v>13</v>
      </c>
      <c r="F185" s="2" t="str">
        <f t="shared" ca="1" si="6"/>
        <v>Dairy products</v>
      </c>
      <c r="G185">
        <v>97.6739501953125</v>
      </c>
      <c r="H185">
        <v>8.7131299972534197</v>
      </c>
      <c r="I185">
        <v>5.7508482933044398</v>
      </c>
      <c r="J185">
        <v>1.3735699653625499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86.542724609375</v>
      </c>
      <c r="T185">
        <v>3731.09033203125</v>
      </c>
      <c r="U185" s="2">
        <f t="shared" si="7"/>
        <v>15.610881949218751</v>
      </c>
      <c r="V185">
        <v>97.284423828125</v>
      </c>
      <c r="W185">
        <v>97.855118840464158</v>
      </c>
      <c r="X185">
        <v>85.411233457738959</v>
      </c>
      <c r="Y185">
        <v>97.69050515899157</v>
      </c>
      <c r="Z185">
        <v>84.33674566784255</v>
      </c>
      <c r="AA185">
        <v>100</v>
      </c>
      <c r="AB185">
        <v>0</v>
      </c>
      <c r="AC185">
        <v>1.016915107396412</v>
      </c>
      <c r="AD185">
        <v>95</v>
      </c>
      <c r="AE185">
        <v>95</v>
      </c>
      <c r="AF185">
        <v>4.3056312203407296</v>
      </c>
      <c r="AG185">
        <v>2.8590211272239703</v>
      </c>
      <c r="AH185">
        <v>0.70214934647083294</v>
      </c>
      <c r="AI185">
        <v>1.0171528160572101</v>
      </c>
      <c r="AJ185">
        <v>1.71930223703384</v>
      </c>
      <c r="AK185">
        <v>0.77537134289741505</v>
      </c>
      <c r="AL185">
        <v>2.7434885501861599</v>
      </c>
      <c r="AM185">
        <v>2.5214749574661299</v>
      </c>
      <c r="AN185">
        <v>3.9255619049072301</v>
      </c>
      <c r="AO185">
        <v>1.3225308060646099</v>
      </c>
      <c r="AP185">
        <v>0.36945272237062504</v>
      </c>
      <c r="AQ185">
        <v>1.69198378920555</v>
      </c>
      <c r="AR185">
        <v>1.1101629585027699</v>
      </c>
      <c r="AS185">
        <v>0.92297822237014793</v>
      </c>
      <c r="AT185">
        <v>2.2276157140731803</v>
      </c>
      <c r="AU185">
        <v>4.8357737064361599</v>
      </c>
      <c r="AV185">
        <v>7.6409339904785201</v>
      </c>
      <c r="AW185">
        <v>1.03966124355793</v>
      </c>
      <c r="AX185">
        <v>1.9651888310909298</v>
      </c>
      <c r="AY185">
        <v>2.0588037371635401</v>
      </c>
      <c r="AZ185">
        <v>88.995536804199205</v>
      </c>
      <c r="BA185">
        <v>85.093696594238295</v>
      </c>
      <c r="BB185">
        <v>91.751907348632798</v>
      </c>
      <c r="BC185">
        <v>87.771911621093807</v>
      </c>
      <c r="BD185">
        <v>89.397308349609403</v>
      </c>
      <c r="BE185">
        <v>87.015487670898395</v>
      </c>
      <c r="BF185">
        <v>88.089050292968807</v>
      </c>
      <c r="BG185">
        <v>86.998916625976605</v>
      </c>
      <c r="BH185">
        <v>90.879928588867202</v>
      </c>
      <c r="BI185">
        <v>90.358192443847699</v>
      </c>
      <c r="BJ185">
        <v>90.357681274414105</v>
      </c>
      <c r="BK185">
        <v>90.358078002929702</v>
      </c>
      <c r="BL185">
        <v>91.304885864257798</v>
      </c>
      <c r="BM185">
        <v>88.157798767089801</v>
      </c>
      <c r="BN185">
        <v>84.140594482421903</v>
      </c>
      <c r="BO185">
        <v>89.450691223144503</v>
      </c>
      <c r="BP185">
        <v>91.446350097656307</v>
      </c>
      <c r="BQ185">
        <v>74.898887634277301</v>
      </c>
      <c r="BR185">
        <v>80.936309814453097</v>
      </c>
      <c r="BS185">
        <v>87.421073913574205</v>
      </c>
      <c r="BT185">
        <v>6.8261450529098502</v>
      </c>
      <c r="BU185">
        <v>6.9340109825134295</v>
      </c>
      <c r="BV185">
        <v>90</v>
      </c>
      <c r="BW185">
        <v>90</v>
      </c>
    </row>
    <row r="186" spans="1:75" x14ac:dyDescent="0.2">
      <c r="A186" s="1">
        <v>184</v>
      </c>
      <c r="B186" s="10" t="s">
        <v>298</v>
      </c>
      <c r="D186" s="15" t="s">
        <v>350</v>
      </c>
      <c r="E186">
        <v>13</v>
      </c>
      <c r="F186" s="2" t="str">
        <f t="shared" ca="1" si="6"/>
        <v>Dairy products</v>
      </c>
      <c r="G186">
        <v>97.083824157714801</v>
      </c>
      <c r="H186">
        <v>11.4811134338379</v>
      </c>
      <c r="I186">
        <v>9.2809553146362305</v>
      </c>
      <c r="J186">
        <v>1.27257645130157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66.170516967773395</v>
      </c>
      <c r="T186">
        <v>3654.3544921875</v>
      </c>
      <c r="U186" s="2">
        <f t="shared" si="7"/>
        <v>15.2898191953125</v>
      </c>
      <c r="V186">
        <v>97.284423828125</v>
      </c>
      <c r="W186">
        <v>97.258161477985965</v>
      </c>
      <c r="X186">
        <v>80.685114819401406</v>
      </c>
      <c r="Y186">
        <v>97.090091157924434</v>
      </c>
      <c r="Z186">
        <v>80.223147103683914</v>
      </c>
      <c r="AA186">
        <v>100</v>
      </c>
      <c r="AB186">
        <v>0</v>
      </c>
      <c r="AC186">
        <v>1.016915107396412</v>
      </c>
      <c r="AD186">
        <v>95</v>
      </c>
      <c r="AE186">
        <v>95</v>
      </c>
      <c r="AF186">
        <v>6.9320303201675406</v>
      </c>
      <c r="AG186">
        <v>5.0265067815780595</v>
      </c>
      <c r="AH186">
        <v>1.3234481215477001</v>
      </c>
      <c r="AI186">
        <v>1.65257200598717</v>
      </c>
      <c r="AJ186">
        <v>2.97602027654648</v>
      </c>
      <c r="AK186">
        <v>1.2801766395568801</v>
      </c>
      <c r="AL186">
        <v>4.7768306732177699</v>
      </c>
      <c r="AM186">
        <v>4.4983351230621302</v>
      </c>
      <c r="AN186">
        <v>7.3038744926452601</v>
      </c>
      <c r="AO186">
        <v>2.4909961223602299</v>
      </c>
      <c r="AP186">
        <v>1.2131483107805301</v>
      </c>
      <c r="AQ186">
        <v>3.7041446566581699</v>
      </c>
      <c r="AR186">
        <v>1.7879433929920199</v>
      </c>
      <c r="AS186">
        <v>1.8725769221782702</v>
      </c>
      <c r="AT186">
        <v>3.7490916252136204</v>
      </c>
      <c r="AU186">
        <v>8.0552315711975098</v>
      </c>
      <c r="AV186">
        <v>13.606814146041899</v>
      </c>
      <c r="AW186">
        <v>1.7103815078735398</v>
      </c>
      <c r="AX186">
        <v>3.7902542948722799</v>
      </c>
      <c r="AY186">
        <v>3.3225822448730504</v>
      </c>
      <c r="AZ186">
        <v>88.995536804199205</v>
      </c>
      <c r="BA186">
        <v>85.093704223632798</v>
      </c>
      <c r="BB186">
        <v>91.751914978027301</v>
      </c>
      <c r="BC186">
        <v>87.771911621093807</v>
      </c>
      <c r="BD186">
        <v>89.541831970214801</v>
      </c>
      <c r="BE186">
        <v>87.015487670898395</v>
      </c>
      <c r="BF186">
        <v>88.089050292968807</v>
      </c>
      <c r="BG186">
        <v>86.998924255371094</v>
      </c>
      <c r="BH186">
        <v>90.879936218261705</v>
      </c>
      <c r="BI186">
        <v>90.358192443847699</v>
      </c>
      <c r="BJ186">
        <v>90.357673645019503</v>
      </c>
      <c r="BK186">
        <v>90.358024597167997</v>
      </c>
      <c r="BL186">
        <v>91.304885864257798</v>
      </c>
      <c r="BM186">
        <v>88.157791137695298</v>
      </c>
      <c r="BN186">
        <v>84.140602111816406</v>
      </c>
      <c r="BO186">
        <v>89.450675964355497</v>
      </c>
      <c r="BP186">
        <v>91.446357727050795</v>
      </c>
      <c r="BQ186">
        <v>74.898887634277301</v>
      </c>
      <c r="BR186">
        <v>80.936317443847699</v>
      </c>
      <c r="BS186">
        <v>87.421089172363295</v>
      </c>
      <c r="BT186">
        <v>14.3245387077332</v>
      </c>
      <c r="BU186">
        <v>9.9791812896728498</v>
      </c>
      <c r="BV186">
        <v>90</v>
      </c>
      <c r="BW186">
        <v>90</v>
      </c>
    </row>
    <row r="187" spans="1:75" x14ac:dyDescent="0.2">
      <c r="A187" s="1">
        <v>185</v>
      </c>
      <c r="B187" s="10" t="s">
        <v>299</v>
      </c>
      <c r="D187" s="15" t="s">
        <v>350</v>
      </c>
      <c r="E187">
        <v>13</v>
      </c>
      <c r="F187" s="2" t="str">
        <f t="shared" ca="1" si="6"/>
        <v>Dairy products</v>
      </c>
      <c r="G187">
        <v>97.1036376953125</v>
      </c>
      <c r="H187">
        <v>10.037193298339799</v>
      </c>
      <c r="I187">
        <v>11.254290580749499</v>
      </c>
      <c r="J187">
        <v>1.6977732181549099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66.193786621093807</v>
      </c>
      <c r="T187">
        <v>3770.09619140625</v>
      </c>
      <c r="U187" s="2">
        <f t="shared" si="7"/>
        <v>15.774082464843751</v>
      </c>
      <c r="V187">
        <v>97.119667053222699</v>
      </c>
      <c r="W187">
        <v>97.038264449518607</v>
      </c>
      <c r="X187">
        <v>80.361926615181005</v>
      </c>
      <c r="Y187">
        <v>96.875077512794917</v>
      </c>
      <c r="Z187">
        <v>79.881557145937592</v>
      </c>
      <c r="AA187">
        <v>100</v>
      </c>
      <c r="AB187">
        <v>0</v>
      </c>
      <c r="AC187">
        <v>1.0185372455481752</v>
      </c>
      <c r="AD187">
        <v>95</v>
      </c>
      <c r="AE187">
        <v>95</v>
      </c>
      <c r="AF187">
        <v>8.4001922607421893</v>
      </c>
      <c r="AG187">
        <v>6.2381345033645594</v>
      </c>
      <c r="AH187">
        <v>1.67075514793396</v>
      </c>
      <c r="AI187">
        <v>2.0077724754810298</v>
      </c>
      <c r="AJ187">
        <v>3.6785277724266101</v>
      </c>
      <c r="AK187">
        <v>1.5623636543750798</v>
      </c>
      <c r="AL187">
        <v>5.9134721755981401</v>
      </c>
      <c r="AM187">
        <v>5.6034028530120805</v>
      </c>
      <c r="AN187">
        <v>9.1923570632934606</v>
      </c>
      <c r="AO187">
        <v>3.1441703438758899</v>
      </c>
      <c r="AP187">
        <v>1.6847755014896402</v>
      </c>
      <c r="AQ187">
        <v>4.8289459943771398</v>
      </c>
      <c r="AR187">
        <v>2.1668237447738599</v>
      </c>
      <c r="AS187">
        <v>2.4034044146537799</v>
      </c>
      <c r="AT187">
        <v>4.5995995402336103</v>
      </c>
      <c r="AU187">
        <v>9.8549133539199794</v>
      </c>
      <c r="AV187">
        <v>16.941751241683999</v>
      </c>
      <c r="AW187">
        <v>2.0853152871131901</v>
      </c>
      <c r="AX187">
        <v>4.8104682564735404</v>
      </c>
      <c r="AY187">
        <v>4.0290364623069799</v>
      </c>
      <c r="AZ187">
        <v>88.995536804199205</v>
      </c>
      <c r="BA187">
        <v>85.093696594238295</v>
      </c>
      <c r="BB187">
        <v>91.751907348632798</v>
      </c>
      <c r="BC187">
        <v>87.771911621093807</v>
      </c>
      <c r="BD187">
        <v>89.57958984375</v>
      </c>
      <c r="BE187">
        <v>87.015487670898395</v>
      </c>
      <c r="BF187">
        <v>88.089050292968807</v>
      </c>
      <c r="BG187">
        <v>86.998916625976605</v>
      </c>
      <c r="BH187">
        <v>90.879936218261705</v>
      </c>
      <c r="BI187">
        <v>90.358192443847699</v>
      </c>
      <c r="BJ187">
        <v>90.357681274414105</v>
      </c>
      <c r="BK187">
        <v>90.358016967773395</v>
      </c>
      <c r="BL187">
        <v>91.304885864257798</v>
      </c>
      <c r="BM187">
        <v>88.157798767089801</v>
      </c>
      <c r="BN187">
        <v>84.140602111816406</v>
      </c>
      <c r="BO187">
        <v>89.450691223144503</v>
      </c>
      <c r="BP187">
        <v>91.446350097656307</v>
      </c>
      <c r="BQ187">
        <v>74.898887634277301</v>
      </c>
      <c r="BR187">
        <v>80.936309814453097</v>
      </c>
      <c r="BS187">
        <v>87.421073913574205</v>
      </c>
      <c r="BT187">
        <v>11.4987874031067</v>
      </c>
      <c r="BU187">
        <v>8.6551064252853411</v>
      </c>
      <c r="BV187">
        <v>89.999977111816406</v>
      </c>
      <c r="BW187">
        <v>89.999977111816406</v>
      </c>
    </row>
    <row r="188" spans="1:75" x14ac:dyDescent="0.2">
      <c r="A188" s="1">
        <v>186</v>
      </c>
      <c r="B188" s="10" t="s">
        <v>300</v>
      </c>
      <c r="D188" s="15" t="s">
        <v>350</v>
      </c>
      <c r="E188">
        <v>13</v>
      </c>
      <c r="F188" s="2" t="str">
        <f t="shared" ca="1" si="6"/>
        <v>Dairy products</v>
      </c>
      <c r="G188">
        <v>96.172607421875</v>
      </c>
      <c r="H188">
        <v>8.49059963226318</v>
      </c>
      <c r="I188">
        <v>13.8020687103271</v>
      </c>
      <c r="J188">
        <v>19.573085784912099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41.606422424316399</v>
      </c>
      <c r="T188">
        <v>4813.10791015625</v>
      </c>
      <c r="U188" s="2">
        <f t="shared" si="7"/>
        <v>20.138043496093751</v>
      </c>
      <c r="V188">
        <v>93.850402832031307</v>
      </c>
      <c r="W188">
        <v>97.285760859507619</v>
      </c>
      <c r="X188">
        <v>81.495006426689628</v>
      </c>
      <c r="Y188">
        <v>97.153484183008572</v>
      </c>
      <c r="Z188">
        <v>81.229945578032996</v>
      </c>
      <c r="AA188">
        <v>100</v>
      </c>
      <c r="AB188">
        <v>0</v>
      </c>
      <c r="AC188">
        <v>1.0541244077794285</v>
      </c>
      <c r="AD188">
        <v>95</v>
      </c>
      <c r="AE188">
        <v>95</v>
      </c>
      <c r="AF188">
        <v>10.2957379817963</v>
      </c>
      <c r="AG188">
        <v>7.8024691343307495</v>
      </c>
      <c r="AH188">
        <v>2.1191638708114597</v>
      </c>
      <c r="AI188">
        <v>2.46637210249901</v>
      </c>
      <c r="AJ188">
        <v>4.5855358242988595</v>
      </c>
      <c r="AK188">
        <v>1.9266957044601398</v>
      </c>
      <c r="AL188">
        <v>7.38099157810211</v>
      </c>
      <c r="AM188">
        <v>7.0301574468612706</v>
      </c>
      <c r="AN188">
        <v>11.630578041076699</v>
      </c>
      <c r="AO188">
        <v>3.98748427629471</v>
      </c>
      <c r="AP188">
        <v>2.2936943173408499</v>
      </c>
      <c r="AQ188">
        <v>6.28117859363556</v>
      </c>
      <c r="AR188">
        <v>2.6559969782829302</v>
      </c>
      <c r="AS188">
        <v>3.08875620365143</v>
      </c>
      <c r="AT188">
        <v>5.6976908445358294</v>
      </c>
      <c r="AU188">
        <v>12.178485393524202</v>
      </c>
      <c r="AV188">
        <v>21.2474942207336</v>
      </c>
      <c r="AW188">
        <v>2.5693929195404102</v>
      </c>
      <c r="AX188">
        <v>6.1276692152023307</v>
      </c>
      <c r="AY188">
        <v>4.9411401152610797</v>
      </c>
      <c r="AZ188">
        <v>88.995536804199205</v>
      </c>
      <c r="BA188">
        <v>85.093696594238295</v>
      </c>
      <c r="BB188">
        <v>91.751907348632798</v>
      </c>
      <c r="BC188">
        <v>87.771911621093807</v>
      </c>
      <c r="BD188">
        <v>89.611228942871094</v>
      </c>
      <c r="BE188">
        <v>87.015487670898395</v>
      </c>
      <c r="BF188">
        <v>88.089050292968807</v>
      </c>
      <c r="BG188">
        <v>86.998916625976605</v>
      </c>
      <c r="BH188">
        <v>90.879936218261705</v>
      </c>
      <c r="BI188">
        <v>90.358192443847699</v>
      </c>
      <c r="BJ188">
        <v>90.357681274414105</v>
      </c>
      <c r="BK188">
        <v>90.358009338378906</v>
      </c>
      <c r="BL188">
        <v>91.304885864257798</v>
      </c>
      <c r="BM188">
        <v>88.157798767089801</v>
      </c>
      <c r="BN188">
        <v>84.140602111816406</v>
      </c>
      <c r="BO188">
        <v>89.450691223144503</v>
      </c>
      <c r="BP188">
        <v>91.446350097656307</v>
      </c>
      <c r="BQ188">
        <v>74.898887634277301</v>
      </c>
      <c r="BR188">
        <v>80.936309814453097</v>
      </c>
      <c r="BS188">
        <v>87.421073913574205</v>
      </c>
      <c r="BT188">
        <v>8.4721034765243495</v>
      </c>
      <c r="BU188">
        <v>7.2368800640106201</v>
      </c>
      <c r="BV188">
        <v>90</v>
      </c>
      <c r="BW188">
        <v>90</v>
      </c>
    </row>
    <row r="189" spans="1:75" x14ac:dyDescent="0.2">
      <c r="A189" s="1">
        <v>187</v>
      </c>
      <c r="B189" s="10" t="s">
        <v>301</v>
      </c>
      <c r="D189" s="15" t="s">
        <v>350</v>
      </c>
      <c r="E189">
        <v>13</v>
      </c>
      <c r="F189" s="2" t="str">
        <f t="shared" ca="1" si="6"/>
        <v>Dairy products</v>
      </c>
      <c r="G189">
        <v>95.699012756347699</v>
      </c>
      <c r="H189">
        <v>8.8492622375488299</v>
      </c>
      <c r="I189">
        <v>15.0251407623291</v>
      </c>
      <c r="J189">
        <v>10.396919250488301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46.788848876953097</v>
      </c>
      <c r="T189">
        <v>4334.380859375</v>
      </c>
      <c r="U189" s="2">
        <f t="shared" si="7"/>
        <v>18.135049515624999</v>
      </c>
      <c r="V189">
        <v>95.274986267089801</v>
      </c>
      <c r="W189">
        <v>96.866429453751707</v>
      </c>
      <c r="X189">
        <v>79.05762354524586</v>
      </c>
      <c r="Y189">
        <v>96.721733359298952</v>
      </c>
      <c r="Z189">
        <v>78.911741635259773</v>
      </c>
      <c r="AA189">
        <v>100</v>
      </c>
      <c r="AB189">
        <v>0</v>
      </c>
      <c r="AC189">
        <v>1.0383627873515477</v>
      </c>
      <c r="AD189">
        <v>95</v>
      </c>
      <c r="AE189">
        <v>95</v>
      </c>
      <c r="AF189">
        <v>11.2057054042816</v>
      </c>
      <c r="AG189">
        <v>8.5534369945526105</v>
      </c>
      <c r="AH189">
        <v>2.3344250023365003</v>
      </c>
      <c r="AI189">
        <v>2.6865252852439903</v>
      </c>
      <c r="AJ189">
        <v>5.0209504365921003</v>
      </c>
      <c r="AK189">
        <v>2.1015952527523001</v>
      </c>
      <c r="AL189">
        <v>8.0854821205139196</v>
      </c>
      <c r="AM189">
        <v>7.7150797843933105</v>
      </c>
      <c r="AN189">
        <v>12.8010606765747</v>
      </c>
      <c r="AO189">
        <v>4.3923217058181798</v>
      </c>
      <c r="AP189">
        <v>2.58600890636444</v>
      </c>
      <c r="AQ189">
        <v>6.9783312082290605</v>
      </c>
      <c r="AR189">
        <v>2.8908270597457904</v>
      </c>
      <c r="AS189">
        <v>3.4177628159523001</v>
      </c>
      <c r="AT189">
        <v>6.2248355150222796</v>
      </c>
      <c r="AU189">
        <v>13.2939291000366</v>
      </c>
      <c r="AV189">
        <v>23.314490318298301</v>
      </c>
      <c r="AW189">
        <v>2.8017768263816798</v>
      </c>
      <c r="AX189">
        <v>6.7599976062774703</v>
      </c>
      <c r="AY189">
        <v>5.37900030612946</v>
      </c>
      <c r="AZ189">
        <v>88.995536804199205</v>
      </c>
      <c r="BA189">
        <v>85.093696594238295</v>
      </c>
      <c r="BB189">
        <v>91.751907348632798</v>
      </c>
      <c r="BC189">
        <v>87.771911621093807</v>
      </c>
      <c r="BD189">
        <v>89.622360229492202</v>
      </c>
      <c r="BE189">
        <v>87.015487670898395</v>
      </c>
      <c r="BF189">
        <v>88.089050292968807</v>
      </c>
      <c r="BG189">
        <v>86.998924255371094</v>
      </c>
      <c r="BH189">
        <v>90.879936218261705</v>
      </c>
      <c r="BI189">
        <v>90.358192443847699</v>
      </c>
      <c r="BJ189">
        <v>90.357681274414105</v>
      </c>
      <c r="BK189">
        <v>90.358001708984403</v>
      </c>
      <c r="BL189">
        <v>91.304885864257798</v>
      </c>
      <c r="BM189">
        <v>88.157798767089801</v>
      </c>
      <c r="BN189">
        <v>84.140602111816406</v>
      </c>
      <c r="BO189">
        <v>89.450691223144503</v>
      </c>
      <c r="BP189">
        <v>91.446350097656307</v>
      </c>
      <c r="BQ189">
        <v>74.898887634277301</v>
      </c>
      <c r="BR189">
        <v>80.936309814453097</v>
      </c>
      <c r="BS189">
        <v>87.421073913574205</v>
      </c>
      <c r="BT189">
        <v>9.1740059852600098</v>
      </c>
      <c r="BU189">
        <v>7.56577372550964</v>
      </c>
      <c r="BV189">
        <v>90</v>
      </c>
      <c r="BW189">
        <v>90</v>
      </c>
    </row>
    <row r="190" spans="1:75" x14ac:dyDescent="0.2">
      <c r="A190" s="1">
        <v>188</v>
      </c>
      <c r="B190" s="10" t="s">
        <v>115</v>
      </c>
      <c r="D190" s="15" t="s">
        <v>350</v>
      </c>
      <c r="E190">
        <v>14</v>
      </c>
      <c r="F190" s="2" t="str">
        <f t="shared" ca="1" si="6"/>
        <v>Fish meals and solubles</v>
      </c>
      <c r="G190">
        <v>92.282165527343807</v>
      </c>
      <c r="H190">
        <v>19.268802642822301</v>
      </c>
      <c r="I190">
        <v>67.838386535644503</v>
      </c>
      <c r="J190">
        <v>10.290235519409199</v>
      </c>
      <c r="K190">
        <v>0</v>
      </c>
      <c r="L190">
        <v>0</v>
      </c>
      <c r="M190">
        <v>5.8000001907348597</v>
      </c>
      <c r="N190">
        <v>0</v>
      </c>
      <c r="O190">
        <v>0.66124999523162797</v>
      </c>
      <c r="P190">
        <v>0</v>
      </c>
      <c r="Q190">
        <v>0.16666667163372001</v>
      </c>
      <c r="R190">
        <v>0</v>
      </c>
      <c r="S190">
        <v>0</v>
      </c>
      <c r="T190">
        <v>4819.0927734375</v>
      </c>
      <c r="U190" s="2">
        <f t="shared" si="7"/>
        <v>20.1630841640625</v>
      </c>
      <c r="V190">
        <v>85</v>
      </c>
      <c r="W190">
        <v>90.643464114109335</v>
      </c>
      <c r="X190">
        <v>65.063859865994374</v>
      </c>
      <c r="Y190">
        <v>90.497589901725902</v>
      </c>
      <c r="Z190">
        <v>64.874838849894459</v>
      </c>
      <c r="AA190">
        <v>100</v>
      </c>
      <c r="AB190">
        <v>0</v>
      </c>
      <c r="AC190">
        <v>1</v>
      </c>
      <c r="AD190">
        <v>85</v>
      </c>
      <c r="AE190">
        <v>85</v>
      </c>
      <c r="AF190">
        <v>50.704765319824205</v>
      </c>
      <c r="AG190">
        <v>28.050119876861601</v>
      </c>
      <c r="AH190">
        <v>18.023322820663502</v>
      </c>
      <c r="AI190">
        <v>5.9680807590484601</v>
      </c>
      <c r="AJ190">
        <v>23.9914035797119</v>
      </c>
      <c r="AK190">
        <v>6.5876561403274501</v>
      </c>
      <c r="AL190">
        <v>27.691080570220898</v>
      </c>
      <c r="AM190">
        <v>33.7529683113098</v>
      </c>
      <c r="AN190">
        <v>48.522400856018102</v>
      </c>
      <c r="AO190">
        <v>26.490685939788801</v>
      </c>
      <c r="AP190">
        <v>20.4157471656799</v>
      </c>
      <c r="AQ190">
        <v>46.906437873840297</v>
      </c>
      <c r="AR190">
        <v>17.564343214035002</v>
      </c>
      <c r="AS190">
        <v>40.510649681091301</v>
      </c>
      <c r="AT190">
        <v>43.097009658813505</v>
      </c>
      <c r="AU190">
        <v>61.773133277893102</v>
      </c>
      <c r="AV190">
        <v>84.5629692077637</v>
      </c>
      <c r="AW190">
        <v>47.153224945068402</v>
      </c>
      <c r="AX190">
        <v>26.295382976532</v>
      </c>
      <c r="AY190">
        <v>31.394748687744102</v>
      </c>
      <c r="AZ190">
        <v>91.481101989746094</v>
      </c>
      <c r="BA190">
        <v>88.663635253906307</v>
      </c>
      <c r="BB190">
        <v>91.529609680175795</v>
      </c>
      <c r="BC190">
        <v>85.871978759765597</v>
      </c>
      <c r="BD190">
        <v>90.122222900390597</v>
      </c>
      <c r="BE190">
        <v>85.941024780273395</v>
      </c>
      <c r="BF190">
        <v>91.155845642089801</v>
      </c>
      <c r="BG190">
        <v>90.007766723632798</v>
      </c>
      <c r="BH190">
        <v>91.501182556152301</v>
      </c>
      <c r="BI190">
        <v>90.963523864746094</v>
      </c>
      <c r="BJ190">
        <v>90.681091308593807</v>
      </c>
      <c r="BK190">
        <v>90.840599060058594</v>
      </c>
      <c r="BL190">
        <v>88.80126953125</v>
      </c>
      <c r="BM190">
        <v>92.308197021484403</v>
      </c>
      <c r="BN190">
        <v>90.256637573242202</v>
      </c>
      <c r="BO190">
        <v>85.618125915527301</v>
      </c>
      <c r="BP190">
        <v>91.434425354003906</v>
      </c>
      <c r="BQ190">
        <v>86.506355285644503</v>
      </c>
      <c r="BR190">
        <v>87.481369018554702</v>
      </c>
      <c r="BS190">
        <v>90.058387756347699</v>
      </c>
      <c r="BT190">
        <v>48.571128845214801</v>
      </c>
      <c r="BU190">
        <v>29.946181774139401</v>
      </c>
      <c r="BV190">
        <v>77</v>
      </c>
      <c r="BW190">
        <v>77</v>
      </c>
    </row>
    <row r="191" spans="1:75" x14ac:dyDescent="0.2">
      <c r="A191" s="1">
        <v>189</v>
      </c>
      <c r="B191" s="10" t="s">
        <v>116</v>
      </c>
      <c r="D191" s="15" t="s">
        <v>350</v>
      </c>
      <c r="E191">
        <v>14</v>
      </c>
      <c r="F191" s="2" t="str">
        <f t="shared" ca="1" si="6"/>
        <v>Fish meals and solubles</v>
      </c>
      <c r="G191">
        <v>92.118888854980497</v>
      </c>
      <c r="H191">
        <v>18.235395431518601</v>
      </c>
      <c r="I191">
        <v>70.734069824218807</v>
      </c>
      <c r="J191">
        <v>9.9752645492553693</v>
      </c>
      <c r="K191">
        <v>0</v>
      </c>
      <c r="L191">
        <v>0</v>
      </c>
      <c r="M191">
        <v>5.8000001907348597</v>
      </c>
      <c r="N191">
        <v>0</v>
      </c>
      <c r="O191">
        <v>0.5</v>
      </c>
      <c r="P191">
        <v>0</v>
      </c>
      <c r="Q191">
        <v>0.16666667163372001</v>
      </c>
      <c r="R191">
        <v>0</v>
      </c>
      <c r="S191">
        <v>0</v>
      </c>
      <c r="T191">
        <v>4891.33544921875</v>
      </c>
      <c r="U191" s="2">
        <f t="shared" si="7"/>
        <v>20.46534751953125</v>
      </c>
      <c r="V191">
        <v>85</v>
      </c>
      <c r="W191">
        <v>90.435283728860568</v>
      </c>
      <c r="X191">
        <v>64.677003855765207</v>
      </c>
      <c r="Y191">
        <v>90.291564007625865</v>
      </c>
      <c r="Z191">
        <v>64.440079735391109</v>
      </c>
      <c r="AA191">
        <v>100</v>
      </c>
      <c r="AB191">
        <v>0</v>
      </c>
      <c r="AC191">
        <v>1</v>
      </c>
      <c r="AD191">
        <v>85</v>
      </c>
      <c r="AE191">
        <v>85</v>
      </c>
      <c r="AF191">
        <v>53.056058883666999</v>
      </c>
      <c r="AG191">
        <v>29.266309738159201</v>
      </c>
      <c r="AH191">
        <v>19.164222478866598</v>
      </c>
      <c r="AI191">
        <v>6.1099696159362802</v>
      </c>
      <c r="AJ191">
        <v>25.274193286895802</v>
      </c>
      <c r="AK191">
        <v>7.0596534013748204</v>
      </c>
      <c r="AL191">
        <v>29.266335964202899</v>
      </c>
      <c r="AM191">
        <v>35.168960094451897</v>
      </c>
      <c r="AN191">
        <v>50.665211677551298</v>
      </c>
      <c r="AO191">
        <v>27.553403377532998</v>
      </c>
      <c r="AP191">
        <v>21.513211727142298</v>
      </c>
      <c r="AQ191">
        <v>49.0666151046753</v>
      </c>
      <c r="AR191">
        <v>17.6656925678253</v>
      </c>
      <c r="AS191">
        <v>43.939137458801298</v>
      </c>
      <c r="AT191">
        <v>44.440608024597203</v>
      </c>
      <c r="AU191">
        <v>64.332914352417006</v>
      </c>
      <c r="AV191">
        <v>88.845691680908203</v>
      </c>
      <c r="AW191">
        <v>47.044715881347699</v>
      </c>
      <c r="AX191">
        <v>27.471032142639199</v>
      </c>
      <c r="AY191">
        <v>30.538690090179401</v>
      </c>
      <c r="AZ191">
        <v>93.400001525878906</v>
      </c>
      <c r="BA191">
        <v>91.5999755859375</v>
      </c>
      <c r="BB191">
        <v>92.999984741210895</v>
      </c>
      <c r="BC191">
        <v>85.699996948242202</v>
      </c>
      <c r="BD191">
        <v>91.2352294921875</v>
      </c>
      <c r="BE191">
        <v>89.300003051757798</v>
      </c>
      <c r="BF191">
        <v>92.999977111816406</v>
      </c>
      <c r="BG191">
        <v>91.999992370605497</v>
      </c>
      <c r="BH191">
        <v>93.5</v>
      </c>
      <c r="BI191">
        <v>92.300003051757798</v>
      </c>
      <c r="BJ191">
        <v>92.199996948242202</v>
      </c>
      <c r="BK191">
        <v>92.256156921386705</v>
      </c>
      <c r="BL191">
        <v>88.899986267089801</v>
      </c>
      <c r="BM191">
        <v>94.199996948242202</v>
      </c>
      <c r="BN191">
        <v>92.300003051757798</v>
      </c>
      <c r="BO191">
        <v>87.999992370605497</v>
      </c>
      <c r="BP191">
        <v>93.5</v>
      </c>
      <c r="BQ191">
        <v>89.099998474121094</v>
      </c>
      <c r="BR191">
        <v>91</v>
      </c>
      <c r="BS191">
        <v>92.599998474121094</v>
      </c>
      <c r="BT191">
        <v>44.7991943359375</v>
      </c>
      <c r="BU191">
        <v>28.642601966857903</v>
      </c>
      <c r="BV191">
        <v>77</v>
      </c>
      <c r="BW191">
        <v>77</v>
      </c>
    </row>
    <row r="192" spans="1:75" x14ac:dyDescent="0.2">
      <c r="A192" s="1">
        <v>190</v>
      </c>
      <c r="B192" s="10" t="s">
        <v>117</v>
      </c>
      <c r="D192" s="15" t="s">
        <v>350</v>
      </c>
      <c r="E192">
        <v>14</v>
      </c>
      <c r="F192" s="2" t="str">
        <f t="shared" ca="1" si="6"/>
        <v>Fish meals and solubles</v>
      </c>
      <c r="G192">
        <v>92.225028991699205</v>
      </c>
      <c r="H192">
        <v>15.1879367828369</v>
      </c>
      <c r="I192">
        <v>74.826850891113295</v>
      </c>
      <c r="J192">
        <v>9.8135604858398402</v>
      </c>
      <c r="K192">
        <v>0</v>
      </c>
      <c r="L192">
        <v>0</v>
      </c>
      <c r="M192">
        <v>5.8000001907348597</v>
      </c>
      <c r="N192">
        <v>0</v>
      </c>
      <c r="O192">
        <v>0.31666666269302401</v>
      </c>
      <c r="P192">
        <v>0</v>
      </c>
      <c r="Q192">
        <v>0.16666667163372001</v>
      </c>
      <c r="R192">
        <v>0</v>
      </c>
      <c r="S192">
        <v>0</v>
      </c>
      <c r="T192">
        <v>5079.06494140625</v>
      </c>
      <c r="U192" s="2">
        <f t="shared" si="7"/>
        <v>21.250807714843752</v>
      </c>
      <c r="V192">
        <v>85</v>
      </c>
      <c r="W192">
        <v>90.317340591718661</v>
      </c>
      <c r="X192">
        <v>64.221613078805518</v>
      </c>
      <c r="Y192">
        <v>90.178938603670304</v>
      </c>
      <c r="Z192">
        <v>64.292171108463563</v>
      </c>
      <c r="AA192">
        <v>100</v>
      </c>
      <c r="AB192">
        <v>0</v>
      </c>
      <c r="AC192">
        <v>1</v>
      </c>
      <c r="AD192">
        <v>85</v>
      </c>
      <c r="AE192">
        <v>85</v>
      </c>
      <c r="AF192">
        <v>56.379408836364703</v>
      </c>
      <c r="AG192">
        <v>30.985274314880403</v>
      </c>
      <c r="AH192">
        <v>20.776779651641803</v>
      </c>
      <c r="AI192">
        <v>6.3105154037475595</v>
      </c>
      <c r="AJ192">
        <v>27.087295055389401</v>
      </c>
      <c r="AK192">
        <v>7.7267765998840297</v>
      </c>
      <c r="AL192">
        <v>31.492807865142801</v>
      </c>
      <c r="AM192">
        <v>37.1703267097473</v>
      </c>
      <c r="AN192">
        <v>53.6938667297363</v>
      </c>
      <c r="AO192">
        <v>29.055452346801797</v>
      </c>
      <c r="AP192">
        <v>23.064377307891803</v>
      </c>
      <c r="AQ192">
        <v>52.119832038879402</v>
      </c>
      <c r="AR192">
        <v>17.808940410613999</v>
      </c>
      <c r="AS192">
        <v>48.784990310668903</v>
      </c>
      <c r="AT192">
        <v>46.339659690856898</v>
      </c>
      <c r="AU192">
        <v>67.950935363769503</v>
      </c>
      <c r="AV192">
        <v>94.898910522460909</v>
      </c>
      <c r="AW192">
        <v>46.724729537963903</v>
      </c>
      <c r="AX192">
        <v>29.132702350616498</v>
      </c>
      <c r="AY192">
        <v>30.207762718200701</v>
      </c>
      <c r="AZ192">
        <v>94.959617614746094</v>
      </c>
      <c r="BA192">
        <v>94.006721496582003</v>
      </c>
      <c r="BB192">
        <v>94.814422607421903</v>
      </c>
      <c r="BC192">
        <v>85.885459899902301</v>
      </c>
      <c r="BD192">
        <v>92.734245300292997</v>
      </c>
      <c r="BE192">
        <v>91.940475463867202</v>
      </c>
      <c r="BF192">
        <v>93.864822387695298</v>
      </c>
      <c r="BG192">
        <v>93.271781921386705</v>
      </c>
      <c r="BH192">
        <v>94.658821105957003</v>
      </c>
      <c r="BI192">
        <v>92.757667541503906</v>
      </c>
      <c r="BJ192">
        <v>93.424217224121094</v>
      </c>
      <c r="BK192">
        <v>93.052635192871094</v>
      </c>
      <c r="BL192">
        <v>92.209075927734403</v>
      </c>
      <c r="BM192">
        <v>95.359596252441406</v>
      </c>
      <c r="BN192">
        <v>93.96484375</v>
      </c>
      <c r="BO192">
        <v>91.200515747070298</v>
      </c>
      <c r="BP192">
        <v>94.325759887695298</v>
      </c>
      <c r="BQ192">
        <v>92.107223510742202</v>
      </c>
      <c r="BR192">
        <v>92.891716003417997</v>
      </c>
      <c r="BS192">
        <v>94.682205200195298</v>
      </c>
      <c r="BT192">
        <v>33.675968647003202</v>
      </c>
      <c r="BU192">
        <v>24.798414707183799</v>
      </c>
      <c r="BV192">
        <v>77</v>
      </c>
      <c r="BW192">
        <v>77</v>
      </c>
    </row>
    <row r="193" spans="1:75" x14ac:dyDescent="0.2">
      <c r="A193" s="1">
        <v>191</v>
      </c>
      <c r="B193" s="10" t="s">
        <v>302</v>
      </c>
      <c r="D193" s="15" t="s">
        <v>350</v>
      </c>
      <c r="E193">
        <v>14</v>
      </c>
      <c r="F193" s="2" t="str">
        <f t="shared" ca="1" si="6"/>
        <v>Fish meals and solubles</v>
      </c>
      <c r="G193">
        <v>96.340003967285199</v>
      </c>
      <c r="H193">
        <v>7.3108105659484899</v>
      </c>
      <c r="I193">
        <v>84.407073974609403</v>
      </c>
      <c r="J193">
        <v>10.974235534668001</v>
      </c>
      <c r="K193">
        <v>0.10450000315904601</v>
      </c>
      <c r="L193">
        <v>0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5632.30419921875</v>
      </c>
      <c r="U193" s="2">
        <f t="shared" si="7"/>
        <v>23.565560769531249</v>
      </c>
      <c r="V193">
        <v>85</v>
      </c>
      <c r="W193">
        <v>90.273230787432368</v>
      </c>
      <c r="X193">
        <v>64.009884495967867</v>
      </c>
      <c r="Y193">
        <v>90.148423488087104</v>
      </c>
      <c r="Z193">
        <v>63.750407860980275</v>
      </c>
      <c r="AA193">
        <v>100</v>
      </c>
      <c r="AB193">
        <v>0</v>
      </c>
      <c r="AC193">
        <v>1</v>
      </c>
      <c r="AD193">
        <v>85</v>
      </c>
      <c r="AE193">
        <v>85</v>
      </c>
      <c r="AF193">
        <v>51.337776184081996</v>
      </c>
      <c r="AG193">
        <v>28.633615970611601</v>
      </c>
      <c r="AH193">
        <v>19.2394649982452</v>
      </c>
      <c r="AI193">
        <v>5.4017120599746704</v>
      </c>
      <c r="AJ193">
        <v>24.641180038452099</v>
      </c>
      <c r="AK193">
        <v>9.2883539199829102</v>
      </c>
      <c r="AL193">
        <v>22.073998451232903</v>
      </c>
      <c r="AM193">
        <v>28.929071426391602</v>
      </c>
      <c r="AN193">
        <v>41.2751817703247</v>
      </c>
      <c r="AO193">
        <v>22.734496593475303</v>
      </c>
      <c r="AP193">
        <v>14.6313571929932</v>
      </c>
      <c r="AQ193">
        <v>37.365849018096903</v>
      </c>
      <c r="AR193">
        <v>13.1243848800659</v>
      </c>
      <c r="AS193">
        <v>49.026885032653801</v>
      </c>
      <c r="AT193">
        <v>54.858641624450698</v>
      </c>
      <c r="AU193">
        <v>57.941341400146499</v>
      </c>
      <c r="AV193">
        <v>102.64981269836399</v>
      </c>
      <c r="AW193">
        <v>101.28801345825201</v>
      </c>
      <c r="AX193">
        <v>37.109568119049101</v>
      </c>
      <c r="AY193">
        <v>30.963382720947301</v>
      </c>
      <c r="AZ193">
        <v>96.263343811035199</v>
      </c>
      <c r="BA193">
        <v>95.689628601074205</v>
      </c>
      <c r="BB193">
        <v>96.254211425781307</v>
      </c>
      <c r="BC193">
        <v>83.454917907714801</v>
      </c>
      <c r="BD193">
        <v>93.567459106445298</v>
      </c>
      <c r="BE193">
        <v>91.940475463867202</v>
      </c>
      <c r="BF193">
        <v>96.747726440429702</v>
      </c>
      <c r="BG193">
        <v>96.440872192382798</v>
      </c>
      <c r="BH193">
        <v>97.595314025878906</v>
      </c>
      <c r="BI193">
        <v>98.921775817871094</v>
      </c>
      <c r="BJ193">
        <v>97.946159362792997</v>
      </c>
      <c r="BK193">
        <v>98.542533874511705</v>
      </c>
      <c r="BL193">
        <v>94.519683837890597</v>
      </c>
      <c r="BM193">
        <v>98.499221801757798</v>
      </c>
      <c r="BN193">
        <v>96.970870971679702</v>
      </c>
      <c r="BO193">
        <v>88.649261474609403</v>
      </c>
      <c r="BP193">
        <v>96.753578186035199</v>
      </c>
      <c r="BQ193">
        <v>94.838859558105497</v>
      </c>
      <c r="BR193">
        <v>96.382156372070298</v>
      </c>
      <c r="BS193">
        <v>97.763175964355497</v>
      </c>
      <c r="BT193">
        <v>4.9244585633277902</v>
      </c>
      <c r="BU193">
        <v>14.8618924617767</v>
      </c>
      <c r="BV193">
        <v>77</v>
      </c>
      <c r="BW193">
        <v>77</v>
      </c>
    </row>
    <row r="194" spans="1:75" x14ac:dyDescent="0.2">
      <c r="A194" s="1">
        <v>192</v>
      </c>
      <c r="B194" s="10" t="s">
        <v>303</v>
      </c>
      <c r="D194" s="15" t="s">
        <v>350</v>
      </c>
      <c r="E194">
        <v>14</v>
      </c>
      <c r="F194" s="2" t="str">
        <f t="shared" ca="1" si="6"/>
        <v>Fish meals and solubles</v>
      </c>
      <c r="G194">
        <v>95.395332336425795</v>
      </c>
      <c r="H194">
        <v>6.7189478874206499</v>
      </c>
      <c r="I194">
        <v>77.963348388671903</v>
      </c>
      <c r="J194">
        <v>21.8244533538818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6132.2314453125</v>
      </c>
      <c r="U194" s="2">
        <f t="shared" si="7"/>
        <v>25.6572563671875</v>
      </c>
      <c r="V194">
        <v>85</v>
      </c>
      <c r="W194">
        <v>91.681011725727473</v>
      </c>
      <c r="X194">
        <v>69.122407756379857</v>
      </c>
      <c r="Y194">
        <v>91.56637927836546</v>
      </c>
      <c r="Z194">
        <v>68.824173631927437</v>
      </c>
      <c r="AA194">
        <v>100</v>
      </c>
      <c r="AB194">
        <v>0</v>
      </c>
      <c r="AC194">
        <v>1</v>
      </c>
      <c r="AD194">
        <v>85</v>
      </c>
      <c r="AE194">
        <v>85</v>
      </c>
      <c r="AF194">
        <v>53.950634002685504</v>
      </c>
      <c r="AG194">
        <v>33.212385177612298</v>
      </c>
      <c r="AH194">
        <v>21.050102710723898</v>
      </c>
      <c r="AI194">
        <v>7.0167016983032209</v>
      </c>
      <c r="AJ194">
        <v>28.066806793212898</v>
      </c>
      <c r="AK194">
        <v>11.6945028305054</v>
      </c>
      <c r="AL194">
        <v>25.0262355804443</v>
      </c>
      <c r="AM194">
        <v>29.392180442810098</v>
      </c>
      <c r="AN194">
        <v>50.676178932189899</v>
      </c>
      <c r="AO194">
        <v>26.039757728576699</v>
      </c>
      <c r="AP194">
        <v>20.7382488250732</v>
      </c>
      <c r="AQ194">
        <v>46.778011322021499</v>
      </c>
      <c r="AR194">
        <v>11.5385758876801</v>
      </c>
      <c r="AS194">
        <v>50.754137039184599</v>
      </c>
      <c r="AT194">
        <v>50.910062789916999</v>
      </c>
      <c r="AU194">
        <v>66.190881729126005</v>
      </c>
      <c r="AV194">
        <v>101.508274078369</v>
      </c>
      <c r="AW194">
        <v>84.0444850921631</v>
      </c>
      <c r="AX194">
        <v>39.6053791046143</v>
      </c>
      <c r="AY194">
        <v>31.163134574890101</v>
      </c>
      <c r="AZ194">
        <v>96.263343811035199</v>
      </c>
      <c r="BA194">
        <v>95.689628601074205</v>
      </c>
      <c r="BB194">
        <v>96.254211425781307</v>
      </c>
      <c r="BC194">
        <v>83.454917907714801</v>
      </c>
      <c r="BD194">
        <v>93.054389953613295</v>
      </c>
      <c r="BE194">
        <v>91.940475463867202</v>
      </c>
      <c r="BF194">
        <v>96.747726440429702</v>
      </c>
      <c r="BG194">
        <v>96.440872192382798</v>
      </c>
      <c r="BH194">
        <v>97.595314025878906</v>
      </c>
      <c r="BI194">
        <v>98.921775817871094</v>
      </c>
      <c r="BJ194">
        <v>97.946159362792997</v>
      </c>
      <c r="BK194">
        <v>98.489250183105497</v>
      </c>
      <c r="BL194">
        <v>94.519683837890597</v>
      </c>
      <c r="BM194">
        <v>98.499221801757798</v>
      </c>
      <c r="BN194">
        <v>96.970870971679702</v>
      </c>
      <c r="BO194">
        <v>88.649261474609403</v>
      </c>
      <c r="BP194">
        <v>96.753578186035199</v>
      </c>
      <c r="BQ194">
        <v>94.838859558105497</v>
      </c>
      <c r="BR194">
        <v>96.382156372070298</v>
      </c>
      <c r="BS194">
        <v>97.763175964355497</v>
      </c>
      <c r="BT194">
        <v>2.7641597390174901</v>
      </c>
      <c r="BU194">
        <v>14.115293025970498</v>
      </c>
      <c r="BV194">
        <v>77</v>
      </c>
      <c r="BW194">
        <v>77</v>
      </c>
    </row>
    <row r="195" spans="1:75" x14ac:dyDescent="0.2">
      <c r="A195" s="1">
        <v>193</v>
      </c>
      <c r="B195" s="10" t="s">
        <v>304</v>
      </c>
      <c r="D195" s="15" t="s">
        <v>350</v>
      </c>
      <c r="E195">
        <v>14</v>
      </c>
      <c r="F195" s="2" t="str">
        <f t="shared" ref="F195:F256" ca="1" si="8">IF(E195=0,"",VLOOKUP(E195,ClassZone,2,FALSE))</f>
        <v>Fish meals and solubles</v>
      </c>
      <c r="G195">
        <v>91.701667785644503</v>
      </c>
      <c r="H195">
        <v>27.537036895751999</v>
      </c>
      <c r="I195">
        <v>43.711997985839801</v>
      </c>
      <c r="J195">
        <v>5.4449405670165998</v>
      </c>
      <c r="K195">
        <v>11.075852394104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3841.09057617188</v>
      </c>
      <c r="U195" s="2">
        <f t="shared" si="7"/>
        <v>16.071122970703147</v>
      </c>
      <c r="V195">
        <v>80.300003051757798</v>
      </c>
      <c r="W195">
        <v>91.464169005321892</v>
      </c>
      <c r="X195">
        <v>62.065979276167404</v>
      </c>
      <c r="Y195">
        <v>91.270448804129614</v>
      </c>
      <c r="Z195">
        <v>61.85206586764297</v>
      </c>
      <c r="AA195">
        <v>100</v>
      </c>
      <c r="AB195">
        <v>0</v>
      </c>
      <c r="AC195">
        <v>1.0259999874585297</v>
      </c>
      <c r="AD195">
        <v>85</v>
      </c>
      <c r="AE195">
        <v>85</v>
      </c>
      <c r="AF195">
        <v>23.5668897628784</v>
      </c>
      <c r="AG195">
        <v>17.375235557556199</v>
      </c>
      <c r="AH195">
        <v>10.450186729431199</v>
      </c>
      <c r="AI195">
        <v>4.1677027940750104</v>
      </c>
      <c r="AJ195">
        <v>14.617890119552598</v>
      </c>
      <c r="AK195">
        <v>5.3034299612045297</v>
      </c>
      <c r="AL195">
        <v>17.502021789550799</v>
      </c>
      <c r="AM195">
        <v>21.498844623565702</v>
      </c>
      <c r="AN195">
        <v>27.479295730590799</v>
      </c>
      <c r="AO195">
        <v>26.1205959320068</v>
      </c>
      <c r="AP195">
        <v>17.765971422195399</v>
      </c>
      <c r="AQ195">
        <v>43.886570930481</v>
      </c>
      <c r="AR195">
        <v>9.589885473251341</v>
      </c>
      <c r="AS195">
        <v>28.1190347671509</v>
      </c>
      <c r="AT195">
        <v>23.0754232406616</v>
      </c>
      <c r="AU195">
        <v>39.736542701721199</v>
      </c>
      <c r="AV195">
        <v>52.725334167480504</v>
      </c>
      <c r="AW195">
        <v>25.8894157409668</v>
      </c>
      <c r="AX195">
        <v>18.901017904281602</v>
      </c>
      <c r="AY195">
        <v>20.004768371581999</v>
      </c>
      <c r="AZ195">
        <v>90.650001525878906</v>
      </c>
      <c r="BA195">
        <v>87.849998474121094</v>
      </c>
      <c r="BB195">
        <v>90.809997558593807</v>
      </c>
      <c r="BC195">
        <v>89.510002136230497</v>
      </c>
      <c r="BD195">
        <v>90.431114196777301</v>
      </c>
      <c r="BE195">
        <v>88.660003662109403</v>
      </c>
      <c r="BF195">
        <v>88.730003356933594</v>
      </c>
      <c r="BG195">
        <v>88.790000915527301</v>
      </c>
      <c r="BH195">
        <v>91.160003662109403</v>
      </c>
      <c r="BI195">
        <v>90.889999389648395</v>
      </c>
      <c r="BJ195">
        <v>90.860000610351605</v>
      </c>
      <c r="BK195">
        <v>90.878410339355497</v>
      </c>
      <c r="BL195">
        <v>91.5</v>
      </c>
      <c r="BM195">
        <v>93.400001525878906</v>
      </c>
      <c r="BN195">
        <v>88.870002746582003</v>
      </c>
      <c r="BO195">
        <v>88.440002441406307</v>
      </c>
      <c r="BP195">
        <v>92.470001220703097</v>
      </c>
      <c r="BQ195">
        <v>91.580001831054702</v>
      </c>
      <c r="BR195">
        <v>90.220001220703097</v>
      </c>
      <c r="BS195">
        <v>90.599998474121094</v>
      </c>
      <c r="BT195">
        <v>118.881912231445</v>
      </c>
      <c r="BU195">
        <v>13.043130636215201</v>
      </c>
      <c r="BV195">
        <v>75</v>
      </c>
      <c r="BW195">
        <v>75</v>
      </c>
    </row>
    <row r="196" spans="1:75" x14ac:dyDescent="0.2">
      <c r="A196" s="1">
        <v>194</v>
      </c>
      <c r="B196" s="10" t="s">
        <v>305</v>
      </c>
      <c r="D196" s="15" t="s">
        <v>350</v>
      </c>
      <c r="E196">
        <v>15</v>
      </c>
      <c r="F196" s="2" t="str">
        <f t="shared" ca="1" si="8"/>
        <v>Other animal by-products</v>
      </c>
      <c r="G196">
        <v>91.492652893066406</v>
      </c>
      <c r="H196">
        <v>13.458411216735801</v>
      </c>
      <c r="I196">
        <v>57.692897796630902</v>
      </c>
      <c r="J196">
        <v>11.780277252197299</v>
      </c>
      <c r="K196">
        <v>16.1333332061768</v>
      </c>
      <c r="L196">
        <v>0</v>
      </c>
      <c r="M196">
        <v>27.299999237060501</v>
      </c>
      <c r="N196">
        <v>0</v>
      </c>
      <c r="O196">
        <v>14.4666662216187</v>
      </c>
      <c r="P196">
        <v>0</v>
      </c>
      <c r="Q196">
        <v>1.7333333492279099</v>
      </c>
      <c r="R196">
        <v>6.1230769157409703</v>
      </c>
      <c r="S196">
        <v>4.6666665077209499</v>
      </c>
      <c r="T196">
        <v>5156.021484375</v>
      </c>
      <c r="U196" s="2">
        <f t="shared" ref="U196:U256" si="9">T196*4.184/1000</f>
        <v>21.572793890625</v>
      </c>
      <c r="V196">
        <v>90.379585266113295</v>
      </c>
      <c r="W196">
        <v>92.43323919405772</v>
      </c>
      <c r="X196">
        <v>63.692512000489835</v>
      </c>
      <c r="Y196">
        <v>91.910892476168215</v>
      </c>
      <c r="Z196">
        <v>64.167283425357041</v>
      </c>
      <c r="AA196">
        <v>100</v>
      </c>
      <c r="AB196">
        <v>0</v>
      </c>
      <c r="AC196">
        <v>1.0259999951039283</v>
      </c>
      <c r="AD196">
        <v>85</v>
      </c>
      <c r="AE196">
        <v>85</v>
      </c>
      <c r="AF196">
        <v>31.7486667633057</v>
      </c>
      <c r="AG196">
        <v>22.056837081909201</v>
      </c>
      <c r="AH196">
        <v>10.595343112945601</v>
      </c>
      <c r="AI196">
        <v>3.1729441881179801</v>
      </c>
      <c r="AJ196">
        <v>13.768287897110001</v>
      </c>
      <c r="AK196">
        <v>8.270487785339359</v>
      </c>
      <c r="AL196">
        <v>25.003354549407998</v>
      </c>
      <c r="AM196">
        <v>34.830515384674101</v>
      </c>
      <c r="AN196">
        <v>39.852318763732903</v>
      </c>
      <c r="AO196">
        <v>22.062575817108197</v>
      </c>
      <c r="AP196">
        <v>35.277576446533196</v>
      </c>
      <c r="AQ196">
        <v>57.340154647827106</v>
      </c>
      <c r="AR196">
        <v>16.9633030891418</v>
      </c>
      <c r="AS196">
        <v>27.3179388046265</v>
      </c>
      <c r="AT196">
        <v>36.201272010803201</v>
      </c>
      <c r="AU196">
        <v>51.707057952880902</v>
      </c>
      <c r="AV196">
        <v>56.984891891479499</v>
      </c>
      <c r="AW196">
        <v>34.397122859954798</v>
      </c>
      <c r="AX196">
        <v>24.222660064697301</v>
      </c>
      <c r="AY196">
        <v>32.801570892333999</v>
      </c>
      <c r="AZ196">
        <v>74.441993713378906</v>
      </c>
      <c r="BA196">
        <v>74.172698974609403</v>
      </c>
      <c r="BB196">
        <v>82.494422912597699</v>
      </c>
      <c r="BC196">
        <v>72.177230834960895</v>
      </c>
      <c r="BD196">
        <v>80.116790771484403</v>
      </c>
      <c r="BE196">
        <v>75.146499633789105</v>
      </c>
      <c r="BF196">
        <v>79.256896972656307</v>
      </c>
      <c r="BG196">
        <v>77.640678405761705</v>
      </c>
      <c r="BH196">
        <v>81.2664794921875</v>
      </c>
      <c r="BI196">
        <v>82.495246887207003</v>
      </c>
      <c r="BJ196">
        <v>80.614311218261705</v>
      </c>
      <c r="BK196">
        <v>81.338035583496094</v>
      </c>
      <c r="BL196">
        <v>80.061302185058594</v>
      </c>
      <c r="BM196">
        <v>86.782478332519503</v>
      </c>
      <c r="BN196">
        <v>75.998046875</v>
      </c>
      <c r="BO196">
        <v>78.016860961914105</v>
      </c>
      <c r="BP196">
        <v>84.572113037109403</v>
      </c>
      <c r="BQ196">
        <v>72.265251159667997</v>
      </c>
      <c r="BR196">
        <v>77.763008117675795</v>
      </c>
      <c r="BS196">
        <v>78.271324157714801</v>
      </c>
      <c r="BT196">
        <v>47.839927673339801</v>
      </c>
      <c r="BU196">
        <v>8.0437690019607508</v>
      </c>
      <c r="BV196">
        <v>80</v>
      </c>
      <c r="BW196">
        <v>80</v>
      </c>
    </row>
    <row r="197" spans="1:75" x14ac:dyDescent="0.2">
      <c r="A197" s="1">
        <v>195</v>
      </c>
      <c r="B197" s="10" t="s">
        <v>306</v>
      </c>
      <c r="D197" s="15" t="s">
        <v>350</v>
      </c>
      <c r="E197">
        <v>15</v>
      </c>
      <c r="F197" s="2" t="str">
        <f t="shared" ca="1" si="8"/>
        <v>Other animal by-products</v>
      </c>
      <c r="G197">
        <v>91.950889587402301</v>
      </c>
      <c r="H197">
        <v>11.8971061706543</v>
      </c>
      <c r="I197">
        <v>40.848480224609403</v>
      </c>
      <c r="J197">
        <v>35.473991394042997</v>
      </c>
      <c r="K197">
        <v>9.4333333969116193</v>
      </c>
      <c r="L197">
        <v>0</v>
      </c>
      <c r="M197">
        <v>17.676000595092798</v>
      </c>
      <c r="N197">
        <v>0</v>
      </c>
      <c r="O197">
        <v>9.3333339691162092</v>
      </c>
      <c r="P197">
        <v>0</v>
      </c>
      <c r="Q197">
        <v>2.7000000476837198</v>
      </c>
      <c r="R197">
        <v>0</v>
      </c>
      <c r="S197">
        <v>0</v>
      </c>
      <c r="T197">
        <v>6156.89990234375</v>
      </c>
      <c r="U197" s="2">
        <f t="shared" si="9"/>
        <v>25.760469191406251</v>
      </c>
      <c r="V197">
        <v>86.785575866699205</v>
      </c>
      <c r="W197">
        <v>94.85492248481026</v>
      </c>
      <c r="X197">
        <v>73.860244039263392</v>
      </c>
      <c r="Y197">
        <v>94.293873909916229</v>
      </c>
      <c r="Z197">
        <v>74.619865670477509</v>
      </c>
      <c r="AA197">
        <v>100</v>
      </c>
      <c r="AB197">
        <v>0</v>
      </c>
      <c r="AC197">
        <v>1.0259999882199446</v>
      </c>
      <c r="AD197">
        <v>85</v>
      </c>
      <c r="AE197">
        <v>85</v>
      </c>
      <c r="AF197">
        <v>23.612816333770802</v>
      </c>
      <c r="AG197">
        <v>15.740181207656899</v>
      </c>
      <c r="AH197">
        <v>7.3780602216720599</v>
      </c>
      <c r="AI197">
        <v>2.5665453076362601</v>
      </c>
      <c r="AJ197">
        <v>9.9446052312850988</v>
      </c>
      <c r="AK197">
        <v>5.8557790517806998</v>
      </c>
      <c r="AL197">
        <v>17.069635391235401</v>
      </c>
      <c r="AM197">
        <v>24.437513351440398</v>
      </c>
      <c r="AN197">
        <v>28.516027927398699</v>
      </c>
      <c r="AO197">
        <v>16.5544545650482</v>
      </c>
      <c r="AP197">
        <v>23.132753372192401</v>
      </c>
      <c r="AQ197">
        <v>39.6872043609619</v>
      </c>
      <c r="AR197">
        <v>12.7016651630402</v>
      </c>
      <c r="AS197">
        <v>20.293817520141602</v>
      </c>
      <c r="AT197">
        <v>26.178846359252898</v>
      </c>
      <c r="AU197">
        <v>36.9008111953735</v>
      </c>
      <c r="AV197">
        <v>42.498693466186495</v>
      </c>
      <c r="AW197">
        <v>22.117543220520002</v>
      </c>
      <c r="AX197">
        <v>16.3057863712311</v>
      </c>
      <c r="AY197">
        <v>23.014967441558799</v>
      </c>
      <c r="AZ197">
        <v>80.15576171875</v>
      </c>
      <c r="BA197">
        <v>78.994323730468807</v>
      </c>
      <c r="BB197">
        <v>85.425888061523395</v>
      </c>
      <c r="BC197">
        <v>78.287506103515597</v>
      </c>
      <c r="BD197">
        <v>83.583587646484403</v>
      </c>
      <c r="BE197">
        <v>79.910377502441406</v>
      </c>
      <c r="BF197">
        <v>82.596427917480497</v>
      </c>
      <c r="BG197">
        <v>81.571121215820298</v>
      </c>
      <c r="BH197">
        <v>84.754219055175795</v>
      </c>
      <c r="BI197">
        <v>85.454627990722699</v>
      </c>
      <c r="BJ197">
        <v>84.2261962890625</v>
      </c>
      <c r="BK197">
        <v>84.738601684570298</v>
      </c>
      <c r="BL197">
        <v>84.093757629394503</v>
      </c>
      <c r="BM197">
        <v>89.115341186523395</v>
      </c>
      <c r="BN197">
        <v>80.5357666015625</v>
      </c>
      <c r="BO197">
        <v>81.691299438476605</v>
      </c>
      <c r="BP197">
        <v>87.356330871582003</v>
      </c>
      <c r="BQ197">
        <v>79.074226379394503</v>
      </c>
      <c r="BR197">
        <v>82.154441833496094</v>
      </c>
      <c r="BS197">
        <v>82.617515563964801</v>
      </c>
      <c r="BT197">
        <v>33.577682971954303</v>
      </c>
      <c r="BU197">
        <v>7.27035701274872</v>
      </c>
      <c r="BV197">
        <v>80</v>
      </c>
      <c r="BW197">
        <v>80</v>
      </c>
    </row>
    <row r="198" spans="1:75" x14ac:dyDescent="0.2">
      <c r="A198" s="1">
        <v>196</v>
      </c>
      <c r="B198" s="10" t="s">
        <v>118</v>
      </c>
      <c r="D198" s="15" t="s">
        <v>350</v>
      </c>
      <c r="E198">
        <v>15</v>
      </c>
      <c r="F198" s="2" t="str">
        <f t="shared" ca="1" si="8"/>
        <v>Other animal by-products</v>
      </c>
      <c r="G198">
        <v>93.389152526855497</v>
      </c>
      <c r="H198">
        <v>3.2873198986053498</v>
      </c>
      <c r="I198">
        <v>93.866546630859403</v>
      </c>
      <c r="J198">
        <v>2.0147907733917201</v>
      </c>
      <c r="K198">
        <v>1.4633884429931601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5748.697265625</v>
      </c>
      <c r="U198" s="2">
        <f t="shared" si="9"/>
        <v>24.052549359375</v>
      </c>
      <c r="V198">
        <v>85</v>
      </c>
      <c r="W198">
        <v>114.93801215939025</v>
      </c>
      <c r="X198">
        <v>57.088786518008071</v>
      </c>
      <c r="Y198">
        <v>89.370413612739142</v>
      </c>
      <c r="Z198">
        <v>57.502794737775552</v>
      </c>
      <c r="AA198">
        <v>128.42267740657164</v>
      </c>
      <c r="AB198">
        <v>0</v>
      </c>
      <c r="AC198">
        <v>0.98925404268152595</v>
      </c>
      <c r="AD198">
        <v>85</v>
      </c>
      <c r="AE198">
        <v>85</v>
      </c>
      <c r="AF198">
        <v>81.7486572265625</v>
      </c>
      <c r="AG198">
        <v>43.456621170043903</v>
      </c>
      <c r="AH198">
        <v>10.764170885086099</v>
      </c>
      <c r="AI198">
        <v>10.5975472927094</v>
      </c>
      <c r="AJ198">
        <v>21.361720561981201</v>
      </c>
      <c r="AK198">
        <v>14.2529392242432</v>
      </c>
      <c r="AL198">
        <v>11.6685032844543</v>
      </c>
      <c r="AM198">
        <v>79.953937530517592</v>
      </c>
      <c r="AN198">
        <v>114.767808914185</v>
      </c>
      <c r="AO198">
        <v>64.786086082458496</v>
      </c>
      <c r="AP198">
        <v>28.115127086639401</v>
      </c>
      <c r="AQ198">
        <v>92.901210784912095</v>
      </c>
      <c r="AR198">
        <v>59.169216156005902</v>
      </c>
      <c r="AS198">
        <v>40.725450515747099</v>
      </c>
      <c r="AT198">
        <v>73.995666503906307</v>
      </c>
      <c r="AU198">
        <v>101.13158226013199</v>
      </c>
      <c r="AV198">
        <v>88.451070785522489</v>
      </c>
      <c r="AW198">
        <v>42.008376121520996</v>
      </c>
      <c r="AX198">
        <v>46.3752794265747</v>
      </c>
      <c r="AY198">
        <v>37.207674980163603</v>
      </c>
      <c r="AZ198">
        <v>86.400001525878906</v>
      </c>
      <c r="BA198">
        <v>84.900001525878906</v>
      </c>
      <c r="BB198">
        <v>85.300003051757798</v>
      </c>
      <c r="BC198">
        <v>77.300003051757798</v>
      </c>
      <c r="BD198">
        <v>81.324645996093807</v>
      </c>
      <c r="BE198">
        <v>88.300003051757798</v>
      </c>
      <c r="BF198">
        <v>86.300003051757798</v>
      </c>
      <c r="BG198">
        <v>83.900001525878906</v>
      </c>
      <c r="BH198">
        <v>84.199996948242202</v>
      </c>
      <c r="BI198">
        <v>85.499984741210895</v>
      </c>
      <c r="BJ198">
        <v>86.300003051757798</v>
      </c>
      <c r="BK198">
        <v>85.737922668457003</v>
      </c>
      <c r="BL198">
        <v>81.800003051757798</v>
      </c>
      <c r="BM198">
        <v>85.900001525878906</v>
      </c>
      <c r="BN198">
        <v>84.900001525878906</v>
      </c>
      <c r="BO198">
        <v>82.199996948242202</v>
      </c>
      <c r="BP198">
        <v>85.800003051757798</v>
      </c>
      <c r="BQ198">
        <v>84.5</v>
      </c>
      <c r="BR198">
        <v>85.099998474121094</v>
      </c>
      <c r="BS198">
        <v>87.300010681152301</v>
      </c>
      <c r="BT198">
        <v>3.4569275379180904</v>
      </c>
      <c r="BU198">
        <v>2.2801317274570501</v>
      </c>
      <c r="BV198">
        <v>80</v>
      </c>
      <c r="BW198">
        <v>80</v>
      </c>
    </row>
    <row r="199" spans="1:75" x14ac:dyDescent="0.2">
      <c r="A199" s="1">
        <v>197</v>
      </c>
      <c r="B199" s="10" t="s">
        <v>119</v>
      </c>
      <c r="D199" s="15" t="s">
        <v>350</v>
      </c>
      <c r="E199">
        <v>15</v>
      </c>
      <c r="F199" s="2" t="str">
        <f t="shared" ca="1" si="8"/>
        <v>Other animal by-products</v>
      </c>
      <c r="G199">
        <v>91.959373474121094</v>
      </c>
      <c r="H199">
        <v>5.85367631912231</v>
      </c>
      <c r="I199">
        <v>85.529182434082003</v>
      </c>
      <c r="J199">
        <v>9.2498807907104492</v>
      </c>
      <c r="K199">
        <v>1.3632124662399301</v>
      </c>
      <c r="L199">
        <v>0</v>
      </c>
      <c r="M199">
        <v>7.3000001907348597</v>
      </c>
      <c r="N199">
        <v>0</v>
      </c>
      <c r="O199">
        <v>5.5374999046325701</v>
      </c>
      <c r="P199">
        <v>0</v>
      </c>
      <c r="Q199">
        <v>0</v>
      </c>
      <c r="R199">
        <v>0</v>
      </c>
      <c r="S199">
        <v>0.332500010728836</v>
      </c>
      <c r="T199">
        <v>5623.478515625</v>
      </c>
      <c r="U199" s="2">
        <f t="shared" si="9"/>
        <v>23.528634109375002</v>
      </c>
      <c r="V199">
        <v>78</v>
      </c>
      <c r="W199">
        <v>90.055058514978569</v>
      </c>
      <c r="X199">
        <v>61.961539464701168</v>
      </c>
      <c r="Y199">
        <v>89.950652163991109</v>
      </c>
      <c r="Z199">
        <v>61.625577630865848</v>
      </c>
      <c r="AA199">
        <v>100</v>
      </c>
      <c r="AB199">
        <v>0</v>
      </c>
      <c r="AC199">
        <v>0.99878819783528594</v>
      </c>
      <c r="AD199">
        <v>78</v>
      </c>
      <c r="AE199">
        <v>78</v>
      </c>
      <c r="AF199">
        <v>18.342264890670801</v>
      </c>
      <c r="AG199">
        <v>39.821286201477101</v>
      </c>
      <c r="AH199">
        <v>5.7894361019134504</v>
      </c>
      <c r="AI199">
        <v>38.3779907226563</v>
      </c>
      <c r="AJ199">
        <v>44.167428016662598</v>
      </c>
      <c r="AK199">
        <v>5.1326930522918701</v>
      </c>
      <c r="AL199">
        <v>42.293457984924302</v>
      </c>
      <c r="AM199">
        <v>62.610826492309599</v>
      </c>
      <c r="AN199">
        <v>68.403868675231905</v>
      </c>
      <c r="AO199">
        <v>40.584850311279297</v>
      </c>
      <c r="AP199">
        <v>23.594315052032503</v>
      </c>
      <c r="AQ199">
        <v>64.179158210754409</v>
      </c>
      <c r="AR199">
        <v>7.1677690744400007</v>
      </c>
      <c r="AS199">
        <v>58.134403228759801</v>
      </c>
      <c r="AT199">
        <v>40.369887351989703</v>
      </c>
      <c r="AU199">
        <v>57.102451324462898</v>
      </c>
      <c r="AV199">
        <v>89.737262725830092</v>
      </c>
      <c r="AW199">
        <v>63.234357833862298</v>
      </c>
      <c r="AX199">
        <v>95.355777740478501</v>
      </c>
      <c r="AY199">
        <v>81.840763092041001</v>
      </c>
      <c r="AZ199">
        <v>65</v>
      </c>
      <c r="BA199">
        <v>78.099998474121094</v>
      </c>
      <c r="BB199">
        <v>71.199996948242202</v>
      </c>
      <c r="BC199">
        <v>70.199996948242202</v>
      </c>
      <c r="BD199">
        <v>70.332145690917997</v>
      </c>
      <c r="BE199">
        <v>71.800003051757798</v>
      </c>
      <c r="BF199">
        <v>86.400001525878906</v>
      </c>
      <c r="BG199">
        <v>82.800003051757798</v>
      </c>
      <c r="BH199">
        <v>82.899993896484403</v>
      </c>
      <c r="BI199">
        <v>85.5</v>
      </c>
      <c r="BJ199">
        <v>75.699996948242202</v>
      </c>
      <c r="BK199">
        <v>82.089317321777301</v>
      </c>
      <c r="BL199">
        <v>71.300003051757798</v>
      </c>
      <c r="BM199">
        <v>83.900001525878906</v>
      </c>
      <c r="BN199">
        <v>79.099998474121094</v>
      </c>
      <c r="BO199">
        <v>63.4000053405762</v>
      </c>
      <c r="BP199">
        <v>72.599998474121094</v>
      </c>
      <c r="BQ199">
        <v>81.199996948242202</v>
      </c>
      <c r="BR199">
        <v>81.5</v>
      </c>
      <c r="BS199">
        <v>77.300003051757798</v>
      </c>
      <c r="BT199">
        <v>13.265403509139999</v>
      </c>
      <c r="BU199">
        <v>8.9106935262680089</v>
      </c>
      <c r="BV199">
        <v>75</v>
      </c>
      <c r="BW199">
        <v>75</v>
      </c>
    </row>
    <row r="200" spans="1:75" x14ac:dyDescent="0.2">
      <c r="A200" s="1">
        <v>198</v>
      </c>
      <c r="B200" s="10" t="s">
        <v>307</v>
      </c>
      <c r="D200" s="15" t="s">
        <v>350</v>
      </c>
      <c r="E200">
        <v>15</v>
      </c>
      <c r="F200" s="2" t="str">
        <f t="shared" ca="1" si="8"/>
        <v>Other animal by-products</v>
      </c>
      <c r="G200">
        <v>94.620002746582003</v>
      </c>
      <c r="H200">
        <v>3.5222215652465798</v>
      </c>
      <c r="I200">
        <v>49.894729614257798</v>
      </c>
      <c r="J200">
        <v>37.305580139160199</v>
      </c>
      <c r="K200">
        <v>5.0914287567138699</v>
      </c>
      <c r="L200">
        <v>0</v>
      </c>
      <c r="M200">
        <v>12.0241250991821</v>
      </c>
      <c r="N200">
        <v>0</v>
      </c>
      <c r="O200">
        <v>6.4860000610351598</v>
      </c>
      <c r="P200">
        <v>0</v>
      </c>
      <c r="Q200">
        <v>0</v>
      </c>
      <c r="R200">
        <v>0</v>
      </c>
      <c r="S200">
        <v>0</v>
      </c>
      <c r="T200">
        <v>6719.47216796875</v>
      </c>
      <c r="U200" s="2">
        <f t="shared" si="9"/>
        <v>28.11427155078125</v>
      </c>
      <c r="V200">
        <v>87.373458862304702</v>
      </c>
      <c r="W200">
        <v>94.586655888115985</v>
      </c>
      <c r="X200">
        <v>73.610087975136878</v>
      </c>
      <c r="Y200">
        <v>94.108998093793346</v>
      </c>
      <c r="Z200">
        <v>74.36186282720783</v>
      </c>
      <c r="AA200">
        <v>100</v>
      </c>
      <c r="AB200">
        <v>0</v>
      </c>
      <c r="AC200">
        <v>1.0260000380712406</v>
      </c>
      <c r="AD200">
        <v>85</v>
      </c>
      <c r="AE200">
        <v>85</v>
      </c>
      <c r="AF200">
        <v>32.267477512359605</v>
      </c>
      <c r="AG200">
        <v>26.035134792327899</v>
      </c>
      <c r="AH200">
        <v>9.8781394958496112</v>
      </c>
      <c r="AI200">
        <v>36.638495922088602</v>
      </c>
      <c r="AJ200">
        <v>46.516637802123995</v>
      </c>
      <c r="AK200">
        <v>8.7998068332672101</v>
      </c>
      <c r="AL200">
        <v>30.143473148345898</v>
      </c>
      <c r="AM200">
        <v>44.252872467041001</v>
      </c>
      <c r="AN200">
        <v>55.901427268981898</v>
      </c>
      <c r="AO200">
        <v>21.773600578308102</v>
      </c>
      <c r="AP200">
        <v>31.4066290855408</v>
      </c>
      <c r="AQ200">
        <v>53.180232048034703</v>
      </c>
      <c r="AR200">
        <v>16.1458706855774</v>
      </c>
      <c r="AS200">
        <v>28.786783218383796</v>
      </c>
      <c r="AT200">
        <v>56.510715484619098</v>
      </c>
      <c r="AU200">
        <v>50.595555305481</v>
      </c>
      <c r="AV200">
        <v>82.448806762695298</v>
      </c>
      <c r="AW200">
        <v>42.209563255310101</v>
      </c>
      <c r="AX200">
        <v>35.960311889648402</v>
      </c>
      <c r="AY200">
        <v>32.354640960693402</v>
      </c>
      <c r="AZ200">
        <v>89.959999084472699</v>
      </c>
      <c r="BA200">
        <v>90.120002746582003</v>
      </c>
      <c r="BB200">
        <v>89.889999389648395</v>
      </c>
      <c r="BC200">
        <v>90.209999084472699</v>
      </c>
      <c r="BD200">
        <v>90.141059875488295</v>
      </c>
      <c r="BE200">
        <v>82.708061218261705</v>
      </c>
      <c r="BF200">
        <v>89.930000305175795</v>
      </c>
      <c r="BG200">
        <v>90.069999694824205</v>
      </c>
      <c r="BH200">
        <v>89.959999084472699</v>
      </c>
      <c r="BI200">
        <v>89.930000305175795</v>
      </c>
      <c r="BJ200">
        <v>89.830001831054702</v>
      </c>
      <c r="BK200">
        <v>89.870933532714801</v>
      </c>
      <c r="BL200">
        <v>90.069999694824205</v>
      </c>
      <c r="BM200">
        <v>89.970001220703097</v>
      </c>
      <c r="BN200">
        <v>89.959999084472699</v>
      </c>
      <c r="BO200">
        <v>90</v>
      </c>
      <c r="BP200">
        <v>90.010002136230497</v>
      </c>
      <c r="BQ200">
        <v>90.120002746582003</v>
      </c>
      <c r="BR200">
        <v>90.129997253417997</v>
      </c>
      <c r="BS200">
        <v>90.730003356933594</v>
      </c>
      <c r="BT200">
        <v>2.5412726402282697</v>
      </c>
      <c r="BU200">
        <v>7.6311111450195304</v>
      </c>
      <c r="BV200">
        <v>80</v>
      </c>
      <c r="BW200">
        <v>80</v>
      </c>
    </row>
    <row r="201" spans="1:75" x14ac:dyDescent="0.2">
      <c r="A201" s="1">
        <v>199</v>
      </c>
      <c r="B201" s="10" t="s">
        <v>308</v>
      </c>
      <c r="D201" s="15" t="s">
        <v>350</v>
      </c>
      <c r="E201">
        <v>15</v>
      </c>
      <c r="F201" s="2" t="str">
        <f t="shared" ca="1" si="8"/>
        <v>Other animal by-products</v>
      </c>
      <c r="G201">
        <v>95.058891296386705</v>
      </c>
      <c r="H201">
        <v>28.160169601440401</v>
      </c>
      <c r="I201">
        <v>55.093959808349602</v>
      </c>
      <c r="J201">
        <v>14.279188156127899</v>
      </c>
      <c r="K201">
        <v>1.6321882009506199</v>
      </c>
      <c r="L201">
        <v>0</v>
      </c>
      <c r="M201">
        <v>6.3999996185302699</v>
      </c>
      <c r="N201">
        <v>0</v>
      </c>
      <c r="O201">
        <v>2.0199999809265101</v>
      </c>
      <c r="P201">
        <v>0</v>
      </c>
      <c r="Q201">
        <v>0.44999998807907099</v>
      </c>
      <c r="R201">
        <v>0</v>
      </c>
      <c r="S201">
        <v>0</v>
      </c>
      <c r="T201">
        <v>4401.802734375</v>
      </c>
      <c r="U201" s="2">
        <f t="shared" si="9"/>
        <v>18.417142640624999</v>
      </c>
      <c r="V201">
        <v>70.861671447753906</v>
      </c>
      <c r="W201">
        <v>91.205746056380121</v>
      </c>
      <c r="X201">
        <v>68.95323409282399</v>
      </c>
      <c r="Y201">
        <v>91.014186840756949</v>
      </c>
      <c r="Z201">
        <v>68.19826610572963</v>
      </c>
      <c r="AA201">
        <v>100</v>
      </c>
      <c r="AB201">
        <v>0</v>
      </c>
      <c r="AC201">
        <v>1.0216845835494275</v>
      </c>
      <c r="AD201">
        <v>70.861671447753906</v>
      </c>
      <c r="AE201">
        <v>70.861671447753906</v>
      </c>
      <c r="AF201">
        <v>27.866966724395802</v>
      </c>
      <c r="AG201">
        <v>18.400650024414102</v>
      </c>
      <c r="AH201">
        <v>7.0944094657897905</v>
      </c>
      <c r="AI201">
        <v>6.07061088085175</v>
      </c>
      <c r="AJ201">
        <v>13.165020942687999</v>
      </c>
      <c r="AK201">
        <v>3.46362411975861</v>
      </c>
      <c r="AL201">
        <v>16.064858436584501</v>
      </c>
      <c r="AM201">
        <v>24.5983695983887</v>
      </c>
      <c r="AN201">
        <v>33.428194522857702</v>
      </c>
      <c r="AO201">
        <v>18.8686847686768</v>
      </c>
      <c r="AP201">
        <v>12.3523080348969</v>
      </c>
      <c r="AQ201">
        <v>31.220996379852298</v>
      </c>
      <c r="AR201">
        <v>11.0428929328918</v>
      </c>
      <c r="AS201">
        <v>38.2421135902405</v>
      </c>
      <c r="AT201">
        <v>42.3844957351685</v>
      </c>
      <c r="AU201">
        <v>40.878562927246101</v>
      </c>
      <c r="AV201">
        <v>65.335822105407701</v>
      </c>
      <c r="AW201">
        <v>70.244178771972699</v>
      </c>
      <c r="AX201">
        <v>22.3332810401917</v>
      </c>
      <c r="AY201">
        <v>44.376940727233894</v>
      </c>
      <c r="AZ201">
        <v>83.900001525878906</v>
      </c>
      <c r="BA201">
        <v>81.599990844726605</v>
      </c>
      <c r="BB201">
        <v>86.199996948242202</v>
      </c>
      <c r="BC201">
        <v>67.199996948242202</v>
      </c>
      <c r="BD201">
        <v>77.438781738281307</v>
      </c>
      <c r="BE201">
        <v>79.699996948242202</v>
      </c>
      <c r="BF201">
        <v>84.300003051757798</v>
      </c>
      <c r="BG201">
        <v>83.099998474121094</v>
      </c>
      <c r="BH201">
        <v>84.700004577636705</v>
      </c>
      <c r="BI201">
        <v>84.800003051757798</v>
      </c>
      <c r="BJ201">
        <v>82</v>
      </c>
      <c r="BK201">
        <v>83.692207336425795</v>
      </c>
      <c r="BL201">
        <v>78.699996948242202</v>
      </c>
      <c r="BM201">
        <v>86.400001525878906</v>
      </c>
      <c r="BN201">
        <v>83.300003051757798</v>
      </c>
      <c r="BO201">
        <v>76.199996948242202</v>
      </c>
      <c r="BP201">
        <v>83.199989318847699</v>
      </c>
      <c r="BQ201">
        <v>81.399993896484403</v>
      </c>
      <c r="BR201">
        <v>79.699996948242202</v>
      </c>
      <c r="BS201">
        <v>83.5</v>
      </c>
      <c r="BT201">
        <v>91.203660964965806</v>
      </c>
      <c r="BU201">
        <v>44.172482490539608</v>
      </c>
      <c r="BV201">
        <v>75</v>
      </c>
      <c r="BW201">
        <v>75</v>
      </c>
    </row>
    <row r="202" spans="1:75" x14ac:dyDescent="0.2">
      <c r="A202" s="1">
        <v>200</v>
      </c>
      <c r="B202" s="10" t="s">
        <v>309</v>
      </c>
      <c r="D202" s="15" t="s">
        <v>350</v>
      </c>
      <c r="E202">
        <v>15</v>
      </c>
      <c r="F202" s="2" t="str">
        <f t="shared" ca="1" si="8"/>
        <v>Other animal by-products</v>
      </c>
      <c r="G202">
        <v>93.536926269531307</v>
      </c>
      <c r="H202">
        <v>5.5020160675048801</v>
      </c>
      <c r="I202">
        <v>82.208663940429702</v>
      </c>
      <c r="J202">
        <v>12.0774488449097</v>
      </c>
      <c r="K202">
        <v>1.32181513309479</v>
      </c>
      <c r="L202">
        <v>0</v>
      </c>
      <c r="M202">
        <v>5.0999999046325701</v>
      </c>
      <c r="N202">
        <v>0</v>
      </c>
      <c r="O202">
        <v>3.3599998950958301</v>
      </c>
      <c r="P202">
        <v>0</v>
      </c>
      <c r="Q202">
        <v>0.52499997615814198</v>
      </c>
      <c r="R202">
        <v>0</v>
      </c>
      <c r="S202">
        <v>0</v>
      </c>
      <c r="T202">
        <v>5696.38671875</v>
      </c>
      <c r="U202" s="2">
        <f t="shared" si="9"/>
        <v>23.833682031250003</v>
      </c>
      <c r="V202">
        <v>88.344337463378906</v>
      </c>
      <c r="W202">
        <v>90.644332900237885</v>
      </c>
      <c r="X202">
        <v>64.791228867914512</v>
      </c>
      <c r="Y202">
        <v>90.525601161294787</v>
      </c>
      <c r="Z202">
        <v>64.688966881405221</v>
      </c>
      <c r="AA202">
        <v>100</v>
      </c>
      <c r="AB202">
        <v>0</v>
      </c>
      <c r="AC202">
        <v>0.98891218586966312</v>
      </c>
      <c r="AD202">
        <v>88.344337463378906</v>
      </c>
      <c r="AE202">
        <v>88.344337463378906</v>
      </c>
      <c r="AF202">
        <v>42.064714431762702</v>
      </c>
      <c r="AG202">
        <v>33.309431076049798</v>
      </c>
      <c r="AH202">
        <v>10.001140832901001</v>
      </c>
      <c r="AI202">
        <v>25.210831165313699</v>
      </c>
      <c r="AJ202">
        <v>35.211970806121798</v>
      </c>
      <c r="AK202">
        <v>5.8632159233093297</v>
      </c>
      <c r="AL202">
        <v>32.487084865570097</v>
      </c>
      <c r="AM202">
        <v>39.884319305419901</v>
      </c>
      <c r="AN202">
        <v>59.072251319885297</v>
      </c>
      <c r="AO202">
        <v>33.261935710906997</v>
      </c>
      <c r="AP202">
        <v>23.5806179046631</v>
      </c>
      <c r="AQ202">
        <v>56.842555999755902</v>
      </c>
      <c r="AR202">
        <v>16.122664213180499</v>
      </c>
      <c r="AS202">
        <v>55.329737663269</v>
      </c>
      <c r="AT202">
        <v>45.9818983078003</v>
      </c>
      <c r="AU202">
        <v>62.417869567871101</v>
      </c>
      <c r="AV202">
        <v>101.69373512268101</v>
      </c>
      <c r="AW202">
        <v>73.883180618286104</v>
      </c>
      <c r="AX202">
        <v>61.430897712707505</v>
      </c>
      <c r="AY202">
        <v>46.9789361953735</v>
      </c>
      <c r="AZ202">
        <v>79.78857421875</v>
      </c>
      <c r="BA202">
        <v>76.7154541015625</v>
      </c>
      <c r="BB202">
        <v>82.240249633789105</v>
      </c>
      <c r="BC202">
        <v>66.853454589843807</v>
      </c>
      <c r="BD202">
        <v>71.143844604492202</v>
      </c>
      <c r="BE202">
        <v>69.518966674804702</v>
      </c>
      <c r="BF202">
        <v>83.375984191894503</v>
      </c>
      <c r="BG202">
        <v>79.965637207031307</v>
      </c>
      <c r="BH202">
        <v>81.593986511230497</v>
      </c>
      <c r="BI202">
        <v>83.014541625976605</v>
      </c>
      <c r="BJ202">
        <v>81.867088317871094</v>
      </c>
      <c r="BK202">
        <v>82.538528442382798</v>
      </c>
      <c r="BL202">
        <v>67.597267150878906</v>
      </c>
      <c r="BM202">
        <v>86.699203491210895</v>
      </c>
      <c r="BN202">
        <v>80.179840087890597</v>
      </c>
      <c r="BO202">
        <v>64.699150085449205</v>
      </c>
      <c r="BP202">
        <v>81.804168701171903</v>
      </c>
      <c r="BQ202">
        <v>79.318389892578097</v>
      </c>
      <c r="BR202">
        <v>77.040885925292997</v>
      </c>
      <c r="BS202">
        <v>83.192901611328097</v>
      </c>
      <c r="BT202">
        <v>15.341820716857899</v>
      </c>
      <c r="BU202">
        <v>6.35159075260162</v>
      </c>
      <c r="BV202">
        <v>75</v>
      </c>
      <c r="BW202">
        <v>75</v>
      </c>
    </row>
    <row r="203" spans="1:75" x14ac:dyDescent="0.2">
      <c r="A203" s="1">
        <v>201</v>
      </c>
      <c r="B203" s="10" t="s">
        <v>310</v>
      </c>
      <c r="D203" s="15" t="s">
        <v>350</v>
      </c>
      <c r="E203">
        <v>15</v>
      </c>
      <c r="F203" s="2" t="str">
        <f t="shared" ca="1" si="8"/>
        <v>Other animal by-products</v>
      </c>
      <c r="G203">
        <v>91.919761657714801</v>
      </c>
      <c r="H203">
        <v>10.942523002624499</v>
      </c>
      <c r="I203">
        <v>57.543529510497997</v>
      </c>
      <c r="J203">
        <v>30.8061408996582</v>
      </c>
      <c r="K203">
        <v>1.28596127033234</v>
      </c>
      <c r="L203">
        <v>0</v>
      </c>
      <c r="M203">
        <v>5.0999999046325701</v>
      </c>
      <c r="N203">
        <v>0</v>
      </c>
      <c r="O203">
        <v>3.3599998950958301</v>
      </c>
      <c r="P203">
        <v>0</v>
      </c>
      <c r="Q203">
        <v>0.52499997615814198</v>
      </c>
      <c r="R203">
        <v>0</v>
      </c>
      <c r="S203">
        <v>0.38124999403953602</v>
      </c>
      <c r="T203">
        <v>6071.62353515625</v>
      </c>
      <c r="U203" s="2">
        <f t="shared" si="9"/>
        <v>25.40367287109375</v>
      </c>
      <c r="V203">
        <v>71.359138488769503</v>
      </c>
      <c r="W203">
        <v>93.395731501437467</v>
      </c>
      <c r="X203">
        <v>74.504156586696851</v>
      </c>
      <c r="Y203">
        <v>93.257823146424826</v>
      </c>
      <c r="Z203">
        <v>74.234962126730309</v>
      </c>
      <c r="AA203">
        <v>100</v>
      </c>
      <c r="AB203">
        <v>0</v>
      </c>
      <c r="AC203">
        <v>1.014786620814194</v>
      </c>
      <c r="AD203">
        <v>71.359138488769503</v>
      </c>
      <c r="AE203">
        <v>71.359138488769503</v>
      </c>
      <c r="AF203">
        <v>26.377685070037803</v>
      </c>
      <c r="AG203">
        <v>22.974739074706999</v>
      </c>
      <c r="AH203">
        <v>8.1486350297927892</v>
      </c>
      <c r="AI203">
        <v>15.0552785396576</v>
      </c>
      <c r="AJ203">
        <v>23.203909397125202</v>
      </c>
      <c r="AK203">
        <v>5.0244951248168901</v>
      </c>
      <c r="AL203">
        <v>23.138997554779102</v>
      </c>
      <c r="AM203">
        <v>31.572170257568398</v>
      </c>
      <c r="AN203">
        <v>40.129432678222699</v>
      </c>
      <c r="AO203">
        <v>22.631261348724401</v>
      </c>
      <c r="AP203">
        <v>14.997148513793901</v>
      </c>
      <c r="AQ203">
        <v>37.628409862518303</v>
      </c>
      <c r="AR203">
        <v>10.2523601055145</v>
      </c>
      <c r="AS203">
        <v>37.866818904876702</v>
      </c>
      <c r="AT203">
        <v>32.046093940734899</v>
      </c>
      <c r="AU203">
        <v>41.156525611877399</v>
      </c>
      <c r="AV203">
        <v>66.027941703796401</v>
      </c>
      <c r="AW203">
        <v>51.166591644287102</v>
      </c>
      <c r="AX203">
        <v>36.957135200500502</v>
      </c>
      <c r="AY203">
        <v>45.772752761840806</v>
      </c>
      <c r="AZ203">
        <v>78.630966186523395</v>
      </c>
      <c r="BA203">
        <v>76.792053222656307</v>
      </c>
      <c r="BB203">
        <v>80.5382080078125</v>
      </c>
      <c r="BC203">
        <v>69.124069213867202</v>
      </c>
      <c r="BD203">
        <v>72.945220947265597</v>
      </c>
      <c r="BE203">
        <v>73.517066955566406</v>
      </c>
      <c r="BF203">
        <v>80.673522949218807</v>
      </c>
      <c r="BG203">
        <v>74.781913757324205</v>
      </c>
      <c r="BH203">
        <v>79.671966552734403</v>
      </c>
      <c r="BI203">
        <v>80.125068664550795</v>
      </c>
      <c r="BJ203">
        <v>75.719375610351605</v>
      </c>
      <c r="BK203">
        <v>78.369140625</v>
      </c>
      <c r="BL203">
        <v>74.704910278320298</v>
      </c>
      <c r="BM203">
        <v>85.621711730957003</v>
      </c>
      <c r="BN203">
        <v>79.3114013671875</v>
      </c>
      <c r="BO203">
        <v>65.739006042480497</v>
      </c>
      <c r="BP203">
        <v>77.274971008300795</v>
      </c>
      <c r="BQ203">
        <v>79.617843627929702</v>
      </c>
      <c r="BR203">
        <v>78.816390991210895</v>
      </c>
      <c r="BS203">
        <v>76.64794921875</v>
      </c>
      <c r="BT203">
        <v>20.888786315918001</v>
      </c>
      <c r="BU203">
        <v>10.4075169563293</v>
      </c>
      <c r="BV203">
        <v>75</v>
      </c>
      <c r="BW203">
        <v>75</v>
      </c>
    </row>
    <row r="204" spans="1:75" x14ac:dyDescent="0.2">
      <c r="A204" s="1">
        <v>202</v>
      </c>
      <c r="B204" s="10" t="s">
        <v>311</v>
      </c>
      <c r="D204" s="15" t="s">
        <v>350</v>
      </c>
      <c r="E204">
        <v>15</v>
      </c>
      <c r="F204" s="2" t="str">
        <f t="shared" ca="1" si="8"/>
        <v>Other animal by-products</v>
      </c>
      <c r="G204">
        <v>93.560874938964801</v>
      </c>
      <c r="H204">
        <v>10.688596725463899</v>
      </c>
      <c r="I204">
        <v>67.5069580078125</v>
      </c>
      <c r="J204">
        <v>23.2354125976563</v>
      </c>
      <c r="K204">
        <v>0.95053076744079601</v>
      </c>
      <c r="L204">
        <v>0</v>
      </c>
      <c r="M204">
        <v>5.0999999046325701</v>
      </c>
      <c r="N204">
        <v>0</v>
      </c>
      <c r="O204">
        <v>3.3599998950958301</v>
      </c>
      <c r="P204">
        <v>0</v>
      </c>
      <c r="Q204">
        <v>0.52499997615814198</v>
      </c>
      <c r="R204">
        <v>0</v>
      </c>
      <c r="S204">
        <v>0</v>
      </c>
      <c r="T204">
        <v>5833.08154296875</v>
      </c>
      <c r="U204" s="2">
        <f t="shared" si="9"/>
        <v>24.405613175781252</v>
      </c>
      <c r="V204">
        <v>76.740791320800795</v>
      </c>
      <c r="W204">
        <v>92.203583697361054</v>
      </c>
      <c r="X204">
        <v>70.702601460410477</v>
      </c>
      <c r="Y204">
        <v>92.07010232045107</v>
      </c>
      <c r="Z204">
        <v>70.316655514210382</v>
      </c>
      <c r="AA204">
        <v>100</v>
      </c>
      <c r="AB204">
        <v>0</v>
      </c>
      <c r="AC204">
        <v>1.0050775612316221</v>
      </c>
      <c r="AD204">
        <v>76.740791320800795</v>
      </c>
      <c r="AE204">
        <v>76.740791320800795</v>
      </c>
      <c r="AF204">
        <v>32.714421749114997</v>
      </c>
      <c r="AG204">
        <v>27.149415016174299</v>
      </c>
      <c r="AH204">
        <v>11.7118883132935</v>
      </c>
      <c r="AI204">
        <v>9.0711373090744001</v>
      </c>
      <c r="AJ204">
        <v>20.783030986785903</v>
      </c>
      <c r="AK204">
        <v>4.8146733641624504</v>
      </c>
      <c r="AL204">
        <v>26.915137767791698</v>
      </c>
      <c r="AM204">
        <v>34.929842948913603</v>
      </c>
      <c r="AN204">
        <v>47.781343460083001</v>
      </c>
      <c r="AO204">
        <v>26.925497055053704</v>
      </c>
      <c r="AP204">
        <v>18.464421033859299</v>
      </c>
      <c r="AQ204">
        <v>45.389919281005902</v>
      </c>
      <c r="AR204">
        <v>12.623655796051001</v>
      </c>
      <c r="AS204">
        <v>44.920926094055204</v>
      </c>
      <c r="AT204">
        <v>37.675430774688699</v>
      </c>
      <c r="AU204">
        <v>49.744997024536097</v>
      </c>
      <c r="AV204">
        <v>80.435066223144503</v>
      </c>
      <c r="AW204">
        <v>60.342907905578606</v>
      </c>
      <c r="AX204">
        <v>29.369933605194099</v>
      </c>
      <c r="AY204">
        <v>45.1083660125732</v>
      </c>
      <c r="AZ204">
        <v>79.78857421875</v>
      </c>
      <c r="BA204">
        <v>76.7154541015625</v>
      </c>
      <c r="BB204">
        <v>82.240249633789105</v>
      </c>
      <c r="BC204">
        <v>66.853454589843807</v>
      </c>
      <c r="BD204">
        <v>75.623596191406307</v>
      </c>
      <c r="BE204">
        <v>69.518966674804702</v>
      </c>
      <c r="BF204">
        <v>83.3759765625</v>
      </c>
      <c r="BG204">
        <v>79.965637207031307</v>
      </c>
      <c r="BH204">
        <v>81.593986511230497</v>
      </c>
      <c r="BI204">
        <v>83.014541625976605</v>
      </c>
      <c r="BJ204">
        <v>81.867088317871094</v>
      </c>
      <c r="BK204">
        <v>82.547760009765597</v>
      </c>
      <c r="BL204">
        <v>67.597267150878906</v>
      </c>
      <c r="BM204">
        <v>86.699203491210895</v>
      </c>
      <c r="BN204">
        <v>80.179840087890597</v>
      </c>
      <c r="BO204">
        <v>64.699150085449205</v>
      </c>
      <c r="BP204">
        <v>81.804168701171903</v>
      </c>
      <c r="BQ204">
        <v>79.318389892578097</v>
      </c>
      <c r="BR204">
        <v>77.040885925292997</v>
      </c>
      <c r="BS204">
        <v>83.192901611328097</v>
      </c>
      <c r="BT204">
        <v>23.214325904846199</v>
      </c>
      <c r="BU204">
        <v>12.4503946304321</v>
      </c>
      <c r="BV204">
        <v>75</v>
      </c>
      <c r="BW204">
        <v>75</v>
      </c>
    </row>
    <row r="205" spans="1:75" x14ac:dyDescent="0.2">
      <c r="A205" s="1">
        <v>203</v>
      </c>
      <c r="B205" s="10" t="s">
        <v>312</v>
      </c>
      <c r="D205" s="15" t="s">
        <v>350</v>
      </c>
      <c r="E205">
        <v>15</v>
      </c>
      <c r="F205" s="2" t="str">
        <f t="shared" ca="1" si="8"/>
        <v>Other animal by-products</v>
      </c>
      <c r="G205">
        <v>94.561180114746094</v>
      </c>
      <c r="H205">
        <v>30.409605026245099</v>
      </c>
      <c r="I205">
        <v>57.242687225341797</v>
      </c>
      <c r="J205">
        <v>5.4308147430419904</v>
      </c>
      <c r="K205">
        <v>1.8780000209808301</v>
      </c>
      <c r="L205">
        <v>0</v>
      </c>
      <c r="M205">
        <v>6.3999996185302699</v>
      </c>
      <c r="N205">
        <v>0</v>
      </c>
      <c r="O205">
        <v>2.0199999809265101</v>
      </c>
      <c r="P205">
        <v>0</v>
      </c>
      <c r="Q205">
        <v>0.44999998807907099</v>
      </c>
      <c r="R205">
        <v>0</v>
      </c>
      <c r="S205">
        <v>0</v>
      </c>
      <c r="T205">
        <v>3869.56030273438</v>
      </c>
      <c r="U205" s="2">
        <f t="shared" si="9"/>
        <v>16.190240306640646</v>
      </c>
      <c r="V205">
        <v>77.296218872070298</v>
      </c>
      <c r="W205">
        <v>89.810552129732429</v>
      </c>
      <c r="X205">
        <v>63.24320406438293</v>
      </c>
      <c r="Y205">
        <v>89.610784481855674</v>
      </c>
      <c r="Z205">
        <v>62.609116279510467</v>
      </c>
      <c r="AA205">
        <v>100</v>
      </c>
      <c r="AB205">
        <v>0</v>
      </c>
      <c r="AC205">
        <v>1.0149963923931324</v>
      </c>
      <c r="AD205">
        <v>77.296218872070298</v>
      </c>
      <c r="AE205">
        <v>77.296218872070298</v>
      </c>
      <c r="AF205">
        <v>29.123971462249798</v>
      </c>
      <c r="AG205">
        <v>19.3074131011963</v>
      </c>
      <c r="AH205">
        <v>7.4468004703521693</v>
      </c>
      <c r="AI205">
        <v>6.5648180246353105</v>
      </c>
      <c r="AJ205">
        <v>14.011617898941001</v>
      </c>
      <c r="AK205">
        <v>3.7751892209053</v>
      </c>
      <c r="AL205">
        <v>16.862035989761399</v>
      </c>
      <c r="AM205">
        <v>25.818843841552699</v>
      </c>
      <c r="AN205">
        <v>35.102050304412799</v>
      </c>
      <c r="AO205">
        <v>19.799081087112398</v>
      </c>
      <c r="AP205">
        <v>12.953952550888099</v>
      </c>
      <c r="AQ205">
        <v>32.753036022186301</v>
      </c>
      <c r="AR205">
        <v>11.543545722961399</v>
      </c>
      <c r="AS205">
        <v>39.090859889984102</v>
      </c>
      <c r="AT205">
        <v>43.630757331848102</v>
      </c>
      <c r="AU205">
        <v>42.812418937683098</v>
      </c>
      <c r="AV205">
        <v>68.030328750610394</v>
      </c>
      <c r="AW205">
        <v>71.140198707580595</v>
      </c>
      <c r="AX205">
        <v>23.300209045410199</v>
      </c>
      <c r="AY205">
        <v>45.679068565368695</v>
      </c>
      <c r="AZ205">
        <v>83.900001525878906</v>
      </c>
      <c r="BA205">
        <v>81.599990844726605</v>
      </c>
      <c r="BB205">
        <v>86.200004577636705</v>
      </c>
      <c r="BC205">
        <v>67.199996948242202</v>
      </c>
      <c r="BD205">
        <v>77.297996520996094</v>
      </c>
      <c r="BE205">
        <v>79.699996948242202</v>
      </c>
      <c r="BF205">
        <v>84.300003051757798</v>
      </c>
      <c r="BG205">
        <v>83.099998474121094</v>
      </c>
      <c r="BH205">
        <v>84.699996948242202</v>
      </c>
      <c r="BI205">
        <v>84.800003051757798</v>
      </c>
      <c r="BJ205">
        <v>82</v>
      </c>
      <c r="BK205">
        <v>83.692588806152301</v>
      </c>
      <c r="BL205">
        <v>78.699996948242202</v>
      </c>
      <c r="BM205">
        <v>86.400001525878906</v>
      </c>
      <c r="BN205">
        <v>83.300003051757798</v>
      </c>
      <c r="BO205">
        <v>76.199996948242202</v>
      </c>
      <c r="BP205">
        <v>83.199996948242202</v>
      </c>
      <c r="BQ205">
        <v>81.400001525878906</v>
      </c>
      <c r="BR205">
        <v>79.699996948242202</v>
      </c>
      <c r="BS205">
        <v>83.5</v>
      </c>
      <c r="BT205">
        <v>100.55232048034699</v>
      </c>
      <c r="BU205">
        <v>48.448657989501996</v>
      </c>
      <c r="BV205">
        <v>75</v>
      </c>
      <c r="BW205">
        <v>75</v>
      </c>
    </row>
    <row r="206" spans="1:75" x14ac:dyDescent="0.2">
      <c r="A206" s="1">
        <v>204</v>
      </c>
      <c r="B206" s="10" t="s">
        <v>313</v>
      </c>
      <c r="D206" s="15" t="s">
        <v>350</v>
      </c>
      <c r="E206">
        <v>15</v>
      </c>
      <c r="F206" s="2" t="str">
        <f t="shared" ca="1" si="8"/>
        <v>Other animal by-products</v>
      </c>
      <c r="G206">
        <v>95.906646728515597</v>
      </c>
      <c r="H206">
        <v>31.225505828857401</v>
      </c>
      <c r="I206">
        <v>53.898105621337898</v>
      </c>
      <c r="J206">
        <v>12.409366607666</v>
      </c>
      <c r="K206">
        <v>1.71651327610016</v>
      </c>
      <c r="L206">
        <v>0</v>
      </c>
      <c r="M206">
        <v>6.3999996185302699</v>
      </c>
      <c r="N206">
        <v>0</v>
      </c>
      <c r="O206">
        <v>2.0199999809265101</v>
      </c>
      <c r="P206">
        <v>0</v>
      </c>
      <c r="Q206">
        <v>0.44999998807907099</v>
      </c>
      <c r="R206">
        <v>0</v>
      </c>
      <c r="S206">
        <v>0</v>
      </c>
      <c r="T206">
        <v>4149.51708984375</v>
      </c>
      <c r="U206" s="2">
        <f t="shared" si="9"/>
        <v>17.361579503906249</v>
      </c>
      <c r="V206">
        <v>71.580108642578097</v>
      </c>
      <c r="W206">
        <v>90.855344504797259</v>
      </c>
      <c r="X206">
        <v>68.245737802995265</v>
      </c>
      <c r="Y206">
        <v>90.654178260055843</v>
      </c>
      <c r="Z206">
        <v>67.410914042465407</v>
      </c>
      <c r="AA206">
        <v>100</v>
      </c>
      <c r="AB206">
        <v>0</v>
      </c>
      <c r="AC206">
        <v>1.0218610919375819</v>
      </c>
      <c r="AD206">
        <v>71.580108642578097</v>
      </c>
      <c r="AE206">
        <v>71.580108642578097</v>
      </c>
      <c r="AF206">
        <v>27.167389392852801</v>
      </c>
      <c r="AG206">
        <v>17.895998954772899</v>
      </c>
      <c r="AH206">
        <v>6.8982887268066397</v>
      </c>
      <c r="AI206">
        <v>5.7955634593963605</v>
      </c>
      <c r="AJ206">
        <v>12.693852186203001</v>
      </c>
      <c r="AK206">
        <v>3.2902252674102801</v>
      </c>
      <c r="AL206">
        <v>15.621196031570399</v>
      </c>
      <c r="AM206">
        <v>23.919122219085697</v>
      </c>
      <c r="AN206">
        <v>32.496621608734102</v>
      </c>
      <c r="AO206">
        <v>18.350878953933702</v>
      </c>
      <c r="AP206">
        <v>12.017468214035</v>
      </c>
      <c r="AQ206">
        <v>30.3683471679688</v>
      </c>
      <c r="AR206">
        <v>10.7642579078674</v>
      </c>
      <c r="AS206">
        <v>37.769746780395501</v>
      </c>
      <c r="AT206">
        <v>41.690897941589398</v>
      </c>
      <c r="AU206">
        <v>39.802291393280001</v>
      </c>
      <c r="AV206">
        <v>63.8362264633179</v>
      </c>
      <c r="AW206">
        <v>69.7455024719238</v>
      </c>
      <c r="AX206">
        <v>21.795146465301499</v>
      </c>
      <c r="AY206">
        <v>43.652248382568402</v>
      </c>
      <c r="AZ206">
        <v>83.900001525878906</v>
      </c>
      <c r="BA206">
        <v>81.599990844726605</v>
      </c>
      <c r="BB206">
        <v>86.199996948242202</v>
      </c>
      <c r="BC206">
        <v>67.199996948242202</v>
      </c>
      <c r="BD206">
        <v>77.5252685546875</v>
      </c>
      <c r="BE206">
        <v>79.699996948242202</v>
      </c>
      <c r="BF206">
        <v>84.300003051757798</v>
      </c>
      <c r="BG206">
        <v>83.099998474121094</v>
      </c>
      <c r="BH206">
        <v>84.699996948242202</v>
      </c>
      <c r="BI206">
        <v>84.800003051757798</v>
      </c>
      <c r="BJ206">
        <v>82</v>
      </c>
      <c r="BK206">
        <v>83.691978454589801</v>
      </c>
      <c r="BL206">
        <v>78.699996948242202</v>
      </c>
      <c r="BM206">
        <v>86.400001525878906</v>
      </c>
      <c r="BN206">
        <v>83.300003051757798</v>
      </c>
      <c r="BO206">
        <v>76.199996948242202</v>
      </c>
      <c r="BP206">
        <v>83.199996948242202</v>
      </c>
      <c r="BQ206">
        <v>81.400001525878906</v>
      </c>
      <c r="BR206">
        <v>79.699996948242202</v>
      </c>
      <c r="BS206">
        <v>83.5</v>
      </c>
      <c r="BT206">
        <v>103.94320487976101</v>
      </c>
      <c r="BU206">
        <v>49.9996852874756</v>
      </c>
      <c r="BV206">
        <v>75</v>
      </c>
      <c r="BW206">
        <v>75</v>
      </c>
    </row>
    <row r="207" spans="1:75" x14ac:dyDescent="0.2">
      <c r="A207" s="1">
        <v>205</v>
      </c>
      <c r="B207" s="10" t="s">
        <v>314</v>
      </c>
      <c r="D207" s="15" t="s">
        <v>350</v>
      </c>
      <c r="E207">
        <v>16</v>
      </c>
      <c r="F207" s="2" t="str">
        <f t="shared" ca="1" si="8"/>
        <v>Fats and oils</v>
      </c>
      <c r="G207">
        <v>100</v>
      </c>
      <c r="H207">
        <v>0</v>
      </c>
      <c r="I207">
        <v>0</v>
      </c>
      <c r="J207">
        <v>100</v>
      </c>
      <c r="K207">
        <v>0</v>
      </c>
      <c r="L207">
        <v>0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9380</v>
      </c>
      <c r="U207" s="2">
        <f t="shared" si="9"/>
        <v>39.245919999999998</v>
      </c>
      <c r="V207">
        <v>88</v>
      </c>
      <c r="W207">
        <v>99.444058365649184</v>
      </c>
      <c r="X207">
        <v>86.67223840538027</v>
      </c>
      <c r="Y207">
        <v>99.371677464647775</v>
      </c>
      <c r="Z207">
        <v>86.735369217575979</v>
      </c>
      <c r="AA207">
        <v>100</v>
      </c>
      <c r="AB207">
        <v>0</v>
      </c>
      <c r="AC207">
        <v>0.96590909090909094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0</v>
      </c>
      <c r="BK207">
        <v>0</v>
      </c>
      <c r="BL207">
        <v>0</v>
      </c>
      <c r="BM207">
        <v>0</v>
      </c>
      <c r="BN207">
        <v>0</v>
      </c>
      <c r="BO207">
        <v>0</v>
      </c>
      <c r="BP207">
        <v>0</v>
      </c>
      <c r="BQ207">
        <v>0</v>
      </c>
      <c r="BR207">
        <v>0</v>
      </c>
      <c r="BS207">
        <v>0</v>
      </c>
      <c r="BT207">
        <v>0.115000000223517</v>
      </c>
      <c r="BU207">
        <v>0</v>
      </c>
      <c r="BV207">
        <v>0</v>
      </c>
      <c r="BW207">
        <v>0</v>
      </c>
    </row>
    <row r="208" spans="1:75" x14ac:dyDescent="0.2">
      <c r="A208" s="1">
        <v>206</v>
      </c>
      <c r="B208" s="10" t="s">
        <v>315</v>
      </c>
      <c r="D208" s="15" t="s">
        <v>350</v>
      </c>
      <c r="E208">
        <v>16</v>
      </c>
      <c r="F208" s="2" t="str">
        <f t="shared" ca="1" si="8"/>
        <v>Fats and oils</v>
      </c>
      <c r="G208">
        <v>99.953971862792997</v>
      </c>
      <c r="H208">
        <v>0</v>
      </c>
      <c r="I208">
        <v>0</v>
      </c>
      <c r="J208">
        <v>100.012702941895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9380</v>
      </c>
      <c r="U208" s="2">
        <f t="shared" si="9"/>
        <v>39.245919999999998</v>
      </c>
      <c r="V208">
        <v>88</v>
      </c>
      <c r="W208">
        <v>99.444058365649184</v>
      </c>
      <c r="X208">
        <v>86.68053652869574</v>
      </c>
      <c r="Y208">
        <v>99.371677464647775</v>
      </c>
      <c r="Z208">
        <v>86.743673385125135</v>
      </c>
      <c r="AA208">
        <v>100</v>
      </c>
      <c r="AB208">
        <v>0</v>
      </c>
      <c r="AC208">
        <v>0.96590909090909094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0</v>
      </c>
      <c r="BI208">
        <v>0</v>
      </c>
      <c r="BJ208">
        <v>0</v>
      </c>
      <c r="BK208">
        <v>0</v>
      </c>
      <c r="BL208">
        <v>0</v>
      </c>
      <c r="BM208">
        <v>0</v>
      </c>
      <c r="BN208">
        <v>0</v>
      </c>
      <c r="BO208">
        <v>0</v>
      </c>
      <c r="BP208">
        <v>0</v>
      </c>
      <c r="BQ208">
        <v>0</v>
      </c>
      <c r="BR208">
        <v>0</v>
      </c>
      <c r="BS208">
        <v>0</v>
      </c>
      <c r="BT208">
        <v>0</v>
      </c>
      <c r="BU208">
        <v>0</v>
      </c>
      <c r="BV208">
        <v>0</v>
      </c>
      <c r="BW208">
        <v>0</v>
      </c>
    </row>
    <row r="209" spans="1:75" x14ac:dyDescent="0.2">
      <c r="A209" s="1">
        <v>207</v>
      </c>
      <c r="B209" s="10" t="s">
        <v>316</v>
      </c>
      <c r="D209" s="15" t="s">
        <v>350</v>
      </c>
      <c r="E209">
        <v>16</v>
      </c>
      <c r="F209" s="2" t="str">
        <f t="shared" ca="1" si="8"/>
        <v>Fats and oils</v>
      </c>
      <c r="G209">
        <v>100</v>
      </c>
      <c r="H209">
        <v>0</v>
      </c>
      <c r="I209">
        <v>0</v>
      </c>
      <c r="J209">
        <v>100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9380</v>
      </c>
      <c r="U209" s="2">
        <f t="shared" si="9"/>
        <v>39.245919999999998</v>
      </c>
      <c r="V209">
        <v>88</v>
      </c>
      <c r="W209">
        <v>99.444058365649184</v>
      </c>
      <c r="X209">
        <v>86.67223840538027</v>
      </c>
      <c r="Y209">
        <v>99.371677464647775</v>
      </c>
      <c r="Z209">
        <v>86.735369217575979</v>
      </c>
      <c r="AA209">
        <v>100</v>
      </c>
      <c r="AB209">
        <v>0</v>
      </c>
      <c r="AC209">
        <v>0.96590909090909094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0</v>
      </c>
      <c r="BI209">
        <v>0</v>
      </c>
      <c r="BJ209">
        <v>0</v>
      </c>
      <c r="BK209">
        <v>0</v>
      </c>
      <c r="BL209">
        <v>0</v>
      </c>
      <c r="BM209">
        <v>0</v>
      </c>
      <c r="BN209">
        <v>0</v>
      </c>
      <c r="BO209">
        <v>0</v>
      </c>
      <c r="BP209">
        <v>0</v>
      </c>
      <c r="BQ209">
        <v>0</v>
      </c>
      <c r="BR209">
        <v>0</v>
      </c>
      <c r="BS209">
        <v>0</v>
      </c>
      <c r="BT209">
        <v>0</v>
      </c>
      <c r="BU209">
        <v>0</v>
      </c>
      <c r="BV209">
        <v>0</v>
      </c>
      <c r="BW209">
        <v>0</v>
      </c>
    </row>
    <row r="210" spans="1:75" x14ac:dyDescent="0.2">
      <c r="A210" s="1">
        <v>208</v>
      </c>
      <c r="B210" s="10" t="s">
        <v>317</v>
      </c>
      <c r="D210" s="15" t="s">
        <v>350</v>
      </c>
      <c r="E210">
        <v>16</v>
      </c>
      <c r="F210" s="2" t="str">
        <f t="shared" ca="1" si="8"/>
        <v>Fats and oils</v>
      </c>
      <c r="G210">
        <v>100</v>
      </c>
      <c r="H210">
        <v>0</v>
      </c>
      <c r="I210">
        <v>0</v>
      </c>
      <c r="J210">
        <v>100</v>
      </c>
      <c r="K210">
        <v>0</v>
      </c>
      <c r="L210">
        <v>0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9380</v>
      </c>
      <c r="U210" s="2">
        <f t="shared" si="9"/>
        <v>39.245919999999998</v>
      </c>
      <c r="V210">
        <v>88</v>
      </c>
      <c r="W210">
        <v>99.444058365649184</v>
      </c>
      <c r="X210">
        <v>86.67223840538027</v>
      </c>
      <c r="Y210">
        <v>99.371677464647775</v>
      </c>
      <c r="Z210">
        <v>86.735369217575979</v>
      </c>
      <c r="AA210">
        <v>100</v>
      </c>
      <c r="AB210">
        <v>0</v>
      </c>
      <c r="AC210">
        <v>0.96590909090909094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0</v>
      </c>
      <c r="BI210">
        <v>0</v>
      </c>
      <c r="BJ210">
        <v>0</v>
      </c>
      <c r="BK210">
        <v>0</v>
      </c>
      <c r="BL210">
        <v>0</v>
      </c>
      <c r="BM210">
        <v>0</v>
      </c>
      <c r="BN210">
        <v>0</v>
      </c>
      <c r="BO210">
        <v>0</v>
      </c>
      <c r="BP210">
        <v>0</v>
      </c>
      <c r="BQ210">
        <v>0</v>
      </c>
      <c r="BR210">
        <v>0</v>
      </c>
      <c r="BS210">
        <v>0</v>
      </c>
      <c r="BT210">
        <v>0</v>
      </c>
      <c r="BU210">
        <v>0</v>
      </c>
      <c r="BV210">
        <v>0</v>
      </c>
      <c r="BW210">
        <v>0</v>
      </c>
    </row>
    <row r="211" spans="1:75" x14ac:dyDescent="0.2">
      <c r="A211" s="1">
        <v>209</v>
      </c>
      <c r="B211" s="10" t="s">
        <v>318</v>
      </c>
      <c r="D211" s="15" t="s">
        <v>350</v>
      </c>
      <c r="E211">
        <v>16</v>
      </c>
      <c r="F211" s="2" t="str">
        <f t="shared" ca="1" si="8"/>
        <v>Fats and oils</v>
      </c>
      <c r="G211">
        <v>100</v>
      </c>
      <c r="H211">
        <v>0</v>
      </c>
      <c r="I211">
        <v>0</v>
      </c>
      <c r="J211">
        <v>100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9380</v>
      </c>
      <c r="U211" s="2">
        <f t="shared" si="9"/>
        <v>39.245919999999998</v>
      </c>
      <c r="V211">
        <v>88</v>
      </c>
      <c r="W211">
        <v>99.444058365649184</v>
      </c>
      <c r="X211">
        <v>86.67223840538027</v>
      </c>
      <c r="Y211">
        <v>99.371677464647775</v>
      </c>
      <c r="Z211">
        <v>86.735369217575979</v>
      </c>
      <c r="AA211">
        <v>100</v>
      </c>
      <c r="AB211">
        <v>0</v>
      </c>
      <c r="AC211">
        <v>0.96590909090909094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0</v>
      </c>
      <c r="BI211">
        <v>0</v>
      </c>
      <c r="BJ211">
        <v>0</v>
      </c>
      <c r="BK211">
        <v>0</v>
      </c>
      <c r="BL211">
        <v>0</v>
      </c>
      <c r="BM211">
        <v>0</v>
      </c>
      <c r="BN211">
        <v>0</v>
      </c>
      <c r="BO211">
        <v>0</v>
      </c>
      <c r="BP211">
        <v>0</v>
      </c>
      <c r="BQ211">
        <v>0</v>
      </c>
      <c r="BR211">
        <v>0</v>
      </c>
      <c r="BS211">
        <v>0</v>
      </c>
      <c r="BT211">
        <v>0</v>
      </c>
      <c r="BU211">
        <v>0</v>
      </c>
      <c r="BV211">
        <v>0</v>
      </c>
      <c r="BW211">
        <v>0</v>
      </c>
    </row>
    <row r="212" spans="1:75" x14ac:dyDescent="0.2">
      <c r="A212" s="1">
        <v>210</v>
      </c>
      <c r="B212" s="10" t="s">
        <v>319</v>
      </c>
      <c r="D212" s="15" t="s">
        <v>350</v>
      </c>
      <c r="E212">
        <v>16</v>
      </c>
      <c r="F212" s="2" t="str">
        <f t="shared" ca="1" si="8"/>
        <v>Fats and oils</v>
      </c>
      <c r="G212">
        <v>100</v>
      </c>
      <c r="H212">
        <v>0</v>
      </c>
      <c r="I212">
        <v>0</v>
      </c>
      <c r="J212">
        <v>100</v>
      </c>
      <c r="K212">
        <v>0</v>
      </c>
      <c r="L212">
        <v>0</v>
      </c>
      <c r="M212">
        <v>0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9380</v>
      </c>
      <c r="U212" s="2">
        <f t="shared" si="9"/>
        <v>39.245919999999998</v>
      </c>
      <c r="V212">
        <v>88</v>
      </c>
      <c r="W212">
        <v>99.444058365649184</v>
      </c>
      <c r="X212">
        <v>86.67223840538027</v>
      </c>
      <c r="Y212">
        <v>99.371677464647775</v>
      </c>
      <c r="Z212">
        <v>86.735369217575979</v>
      </c>
      <c r="AA212">
        <v>100</v>
      </c>
      <c r="AB212">
        <v>0</v>
      </c>
      <c r="AC212">
        <v>0.96590909090909094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>
        <v>0</v>
      </c>
      <c r="BQ212">
        <v>0</v>
      </c>
      <c r="BR212">
        <v>0</v>
      </c>
      <c r="BS212">
        <v>0</v>
      </c>
      <c r="BT212">
        <v>0</v>
      </c>
      <c r="BU212">
        <v>0</v>
      </c>
      <c r="BV212">
        <v>0</v>
      </c>
      <c r="BW212">
        <v>0</v>
      </c>
    </row>
    <row r="213" spans="1:75" x14ac:dyDescent="0.2">
      <c r="A213" s="1">
        <v>211</v>
      </c>
      <c r="B213" s="10" t="s">
        <v>320</v>
      </c>
      <c r="D213" s="15" t="s">
        <v>350</v>
      </c>
      <c r="E213">
        <v>16</v>
      </c>
      <c r="F213" s="2" t="str">
        <f t="shared" ca="1" si="8"/>
        <v>Fats and oils</v>
      </c>
      <c r="G213">
        <v>100</v>
      </c>
      <c r="H213">
        <v>0</v>
      </c>
      <c r="I213">
        <v>0</v>
      </c>
      <c r="J213">
        <v>100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9380</v>
      </c>
      <c r="U213" s="2">
        <f t="shared" si="9"/>
        <v>39.245919999999998</v>
      </c>
      <c r="V213">
        <v>88</v>
      </c>
      <c r="W213">
        <v>99.444058365649184</v>
      </c>
      <c r="X213">
        <v>86.67223840538027</v>
      </c>
      <c r="Y213">
        <v>99.371677464647775</v>
      </c>
      <c r="Z213">
        <v>86.735369217575979</v>
      </c>
      <c r="AA213">
        <v>100</v>
      </c>
      <c r="AB213">
        <v>0</v>
      </c>
      <c r="AC213">
        <v>0.96590909090909094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0</v>
      </c>
      <c r="BI213">
        <v>0</v>
      </c>
      <c r="BJ213">
        <v>0</v>
      </c>
      <c r="BK213">
        <v>0</v>
      </c>
      <c r="BL213">
        <v>0</v>
      </c>
      <c r="BM213">
        <v>0</v>
      </c>
      <c r="BN213">
        <v>0</v>
      </c>
      <c r="BO213">
        <v>0</v>
      </c>
      <c r="BP213">
        <v>0</v>
      </c>
      <c r="BQ213">
        <v>0</v>
      </c>
      <c r="BR213">
        <v>0</v>
      </c>
      <c r="BS213">
        <v>0</v>
      </c>
      <c r="BT213">
        <v>0</v>
      </c>
      <c r="BU213">
        <v>0</v>
      </c>
      <c r="BV213">
        <v>0</v>
      </c>
      <c r="BW213">
        <v>0</v>
      </c>
    </row>
    <row r="214" spans="1:75" x14ac:dyDescent="0.2">
      <c r="A214" s="1">
        <v>212</v>
      </c>
      <c r="B214" s="10" t="s">
        <v>321</v>
      </c>
      <c r="D214" s="15" t="s">
        <v>350</v>
      </c>
      <c r="E214">
        <v>16</v>
      </c>
      <c r="F214" s="2" t="str">
        <f t="shared" ca="1" si="8"/>
        <v>Fats and oils</v>
      </c>
      <c r="G214">
        <v>100</v>
      </c>
      <c r="H214">
        <v>0</v>
      </c>
      <c r="I214">
        <v>0</v>
      </c>
      <c r="J214">
        <v>100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9380</v>
      </c>
      <c r="U214" s="2">
        <f t="shared" si="9"/>
        <v>39.245919999999998</v>
      </c>
      <c r="V214">
        <v>88</v>
      </c>
      <c r="W214">
        <v>99.444058365649184</v>
      </c>
      <c r="X214">
        <v>86.67223840538027</v>
      </c>
      <c r="Y214">
        <v>99.371677464647775</v>
      </c>
      <c r="Z214">
        <v>86.735369217575979</v>
      </c>
      <c r="AA214">
        <v>100</v>
      </c>
      <c r="AB214">
        <v>0</v>
      </c>
      <c r="AC214">
        <v>0.96590909090909094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0</v>
      </c>
      <c r="BI214">
        <v>0</v>
      </c>
      <c r="BJ214">
        <v>0</v>
      </c>
      <c r="BK214">
        <v>0</v>
      </c>
      <c r="BL214">
        <v>0</v>
      </c>
      <c r="BM214">
        <v>0</v>
      </c>
      <c r="BN214">
        <v>0</v>
      </c>
      <c r="BO214">
        <v>0</v>
      </c>
      <c r="BP214">
        <v>0</v>
      </c>
      <c r="BQ214">
        <v>0</v>
      </c>
      <c r="BR214">
        <v>0</v>
      </c>
      <c r="BS214">
        <v>0</v>
      </c>
      <c r="BT214">
        <v>0</v>
      </c>
      <c r="BU214">
        <v>0</v>
      </c>
      <c r="BV214">
        <v>0</v>
      </c>
      <c r="BW214">
        <v>0</v>
      </c>
    </row>
    <row r="215" spans="1:75" x14ac:dyDescent="0.2">
      <c r="A215" s="1">
        <v>213</v>
      </c>
      <c r="B215" s="10" t="s">
        <v>322</v>
      </c>
      <c r="D215" s="15" t="s">
        <v>350</v>
      </c>
      <c r="E215">
        <v>16</v>
      </c>
      <c r="F215" s="2" t="str">
        <f t="shared" ca="1" si="8"/>
        <v>Fats and oils</v>
      </c>
      <c r="G215">
        <v>100</v>
      </c>
      <c r="H215">
        <v>0</v>
      </c>
      <c r="I215">
        <v>0</v>
      </c>
      <c r="J215">
        <v>100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9380</v>
      </c>
      <c r="U215" s="2">
        <f t="shared" si="9"/>
        <v>39.245919999999998</v>
      </c>
      <c r="V215">
        <v>88</v>
      </c>
      <c r="W215">
        <v>99.444058365649184</v>
      </c>
      <c r="X215">
        <v>86.67223840538027</v>
      </c>
      <c r="Y215">
        <v>99.371677464647775</v>
      </c>
      <c r="Z215">
        <v>86.735369217575979</v>
      </c>
      <c r="AA215">
        <v>100</v>
      </c>
      <c r="AB215">
        <v>0</v>
      </c>
      <c r="AC215">
        <v>0.96590909090909094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0</v>
      </c>
      <c r="BI215">
        <v>0</v>
      </c>
      <c r="BJ215">
        <v>0</v>
      </c>
      <c r="BK215">
        <v>0</v>
      </c>
      <c r="BL215">
        <v>0</v>
      </c>
      <c r="BM215">
        <v>0</v>
      </c>
      <c r="BN215">
        <v>0</v>
      </c>
      <c r="BO215">
        <v>0</v>
      </c>
      <c r="BP215">
        <v>0</v>
      </c>
      <c r="BQ215">
        <v>0</v>
      </c>
      <c r="BR215">
        <v>0</v>
      </c>
      <c r="BS215">
        <v>0</v>
      </c>
      <c r="BT215">
        <v>0</v>
      </c>
      <c r="BU215">
        <v>0</v>
      </c>
      <c r="BV215">
        <v>0</v>
      </c>
      <c r="BW215">
        <v>0</v>
      </c>
    </row>
    <row r="216" spans="1:75" x14ac:dyDescent="0.2">
      <c r="A216" s="1">
        <v>214</v>
      </c>
      <c r="B216" s="10" t="s">
        <v>120</v>
      </c>
      <c r="D216" s="15" t="s">
        <v>350</v>
      </c>
      <c r="E216">
        <v>16</v>
      </c>
      <c r="F216" s="2" t="str">
        <f t="shared" ca="1" si="8"/>
        <v>Fats and oils</v>
      </c>
      <c r="G216">
        <v>100</v>
      </c>
      <c r="H216">
        <v>0</v>
      </c>
      <c r="I216">
        <v>0</v>
      </c>
      <c r="J216">
        <v>99.540000915527301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9380</v>
      </c>
      <c r="U216" s="2">
        <f t="shared" si="9"/>
        <v>39.245919999999998</v>
      </c>
      <c r="V216">
        <v>85</v>
      </c>
      <c r="W216">
        <v>99.424442993148759</v>
      </c>
      <c r="X216">
        <v>89.437731706293974</v>
      </c>
      <c r="Y216">
        <v>99.349501344381039</v>
      </c>
      <c r="Z216">
        <v>89.505196675774599</v>
      </c>
      <c r="AA216">
        <v>100</v>
      </c>
      <c r="AB216">
        <v>0</v>
      </c>
      <c r="AC216">
        <v>1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0</v>
      </c>
      <c r="BI216">
        <v>0</v>
      </c>
      <c r="BJ216">
        <v>0</v>
      </c>
      <c r="BK216">
        <v>0</v>
      </c>
      <c r="BL216">
        <v>0</v>
      </c>
      <c r="BM216">
        <v>0</v>
      </c>
      <c r="BN216">
        <v>0</v>
      </c>
      <c r="BO216">
        <v>0</v>
      </c>
      <c r="BP216">
        <v>0</v>
      </c>
      <c r="BQ216">
        <v>0</v>
      </c>
      <c r="BR216">
        <v>0</v>
      </c>
      <c r="BS216">
        <v>0</v>
      </c>
      <c r="BT216">
        <v>9.9999997764825807E-2</v>
      </c>
      <c r="BU216">
        <v>0.29999999329447702</v>
      </c>
      <c r="BV216">
        <v>0</v>
      </c>
      <c r="BW216">
        <v>0</v>
      </c>
    </row>
    <row r="217" spans="1:75" x14ac:dyDescent="0.2">
      <c r="A217" s="1">
        <v>215</v>
      </c>
      <c r="B217" s="10" t="s">
        <v>323</v>
      </c>
      <c r="D217" s="15" t="s">
        <v>350</v>
      </c>
      <c r="E217">
        <v>16</v>
      </c>
      <c r="F217" s="2" t="str">
        <f t="shared" ca="1" si="8"/>
        <v>Fats and oils</v>
      </c>
      <c r="G217">
        <v>99.844856262207003</v>
      </c>
      <c r="H217">
        <v>0</v>
      </c>
      <c r="I217">
        <v>0</v>
      </c>
      <c r="J217">
        <v>99.899147033691406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9380</v>
      </c>
      <c r="U217" s="2">
        <f t="shared" si="9"/>
        <v>39.245919999999998</v>
      </c>
      <c r="V217">
        <v>88</v>
      </c>
      <c r="W217">
        <v>99.444058365649184</v>
      </c>
      <c r="X217">
        <v>86.606341193847129</v>
      </c>
      <c r="Y217">
        <v>99.371677464647775</v>
      </c>
      <c r="Z217">
        <v>86.669424007461487</v>
      </c>
      <c r="AA217">
        <v>100</v>
      </c>
      <c r="AB217">
        <v>0</v>
      </c>
      <c r="AC217">
        <v>0.96590909090909094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0</v>
      </c>
      <c r="BI217">
        <v>0</v>
      </c>
      <c r="BJ217">
        <v>0</v>
      </c>
      <c r="BK217">
        <v>0</v>
      </c>
      <c r="BL217">
        <v>0</v>
      </c>
      <c r="BM217">
        <v>0</v>
      </c>
      <c r="BN217">
        <v>0</v>
      </c>
      <c r="BO217">
        <v>0</v>
      </c>
      <c r="BP217">
        <v>0</v>
      </c>
      <c r="BQ217">
        <v>0</v>
      </c>
      <c r="BR217">
        <v>0</v>
      </c>
      <c r="BS217">
        <v>0</v>
      </c>
      <c r="BT217">
        <v>0</v>
      </c>
      <c r="BU217">
        <v>0</v>
      </c>
      <c r="BV217">
        <v>0</v>
      </c>
      <c r="BW217">
        <v>0</v>
      </c>
    </row>
    <row r="218" spans="1:75" x14ac:dyDescent="0.2">
      <c r="A218" s="1">
        <v>216</v>
      </c>
      <c r="B218" s="10" t="s">
        <v>122</v>
      </c>
      <c r="D218" s="15" t="s">
        <v>350</v>
      </c>
      <c r="E218">
        <v>16</v>
      </c>
      <c r="F218" s="2" t="str">
        <f t="shared" ca="1" si="8"/>
        <v>Fats and oils</v>
      </c>
      <c r="G218">
        <v>100</v>
      </c>
      <c r="H218">
        <v>0</v>
      </c>
      <c r="I218">
        <v>0</v>
      </c>
      <c r="J218">
        <v>100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9380</v>
      </c>
      <c r="U218" s="2">
        <f t="shared" si="9"/>
        <v>39.245919999999998</v>
      </c>
      <c r="V218">
        <v>88</v>
      </c>
      <c r="W218">
        <v>99.444058365649184</v>
      </c>
      <c r="X218">
        <v>86.67223840538027</v>
      </c>
      <c r="Y218">
        <v>99.371677464647775</v>
      </c>
      <c r="Z218">
        <v>86.735369217575979</v>
      </c>
      <c r="AA218">
        <v>100</v>
      </c>
      <c r="AB218">
        <v>0</v>
      </c>
      <c r="AC218">
        <v>0.96590909090909094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0</v>
      </c>
      <c r="BI218">
        <v>0</v>
      </c>
      <c r="BJ218">
        <v>0</v>
      </c>
      <c r="BK218">
        <v>0</v>
      </c>
      <c r="BL218">
        <v>0</v>
      </c>
      <c r="BM218">
        <v>0</v>
      </c>
      <c r="BN218">
        <v>0</v>
      </c>
      <c r="BO218">
        <v>0</v>
      </c>
      <c r="BP218">
        <v>0</v>
      </c>
      <c r="BQ218">
        <v>0</v>
      </c>
      <c r="BR218">
        <v>0</v>
      </c>
      <c r="BS218">
        <v>0</v>
      </c>
      <c r="BT218">
        <v>0</v>
      </c>
      <c r="BU218">
        <v>0</v>
      </c>
      <c r="BV218">
        <v>0</v>
      </c>
      <c r="BW218">
        <v>0</v>
      </c>
    </row>
    <row r="219" spans="1:75" x14ac:dyDescent="0.2">
      <c r="A219" s="1">
        <v>217</v>
      </c>
      <c r="B219" s="10" t="s">
        <v>324</v>
      </c>
      <c r="D219" s="15" t="s">
        <v>350</v>
      </c>
      <c r="E219">
        <v>16</v>
      </c>
      <c r="F219" s="2" t="str">
        <f t="shared" ca="1" si="8"/>
        <v>Fats and oils</v>
      </c>
      <c r="G219">
        <v>99.877754211425795</v>
      </c>
      <c r="H219">
        <v>0.15018360316753401</v>
      </c>
      <c r="I219">
        <v>0</v>
      </c>
      <c r="J219">
        <v>99.719619750976605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9380</v>
      </c>
      <c r="U219" s="2">
        <f t="shared" si="9"/>
        <v>39.245919999999998</v>
      </c>
      <c r="V219">
        <v>88</v>
      </c>
      <c r="W219">
        <v>99.444058365649184</v>
      </c>
      <c r="X219">
        <v>86.456998768070719</v>
      </c>
      <c r="Y219">
        <v>99.371677464647775</v>
      </c>
      <c r="Z219">
        <v>86.519972802809534</v>
      </c>
      <c r="AA219">
        <v>100</v>
      </c>
      <c r="AB219">
        <v>0</v>
      </c>
      <c r="AC219">
        <v>0.96590909090909094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0</v>
      </c>
      <c r="BI219">
        <v>0</v>
      </c>
      <c r="BJ219">
        <v>0</v>
      </c>
      <c r="BK219">
        <v>0</v>
      </c>
      <c r="BL219">
        <v>0</v>
      </c>
      <c r="BM219">
        <v>0</v>
      </c>
      <c r="BN219">
        <v>0</v>
      </c>
      <c r="BO219">
        <v>0</v>
      </c>
      <c r="BP219">
        <v>0</v>
      </c>
      <c r="BQ219">
        <v>0</v>
      </c>
      <c r="BR219">
        <v>0</v>
      </c>
      <c r="BS219">
        <v>0</v>
      </c>
      <c r="BT219">
        <v>0</v>
      </c>
      <c r="BU219">
        <v>0</v>
      </c>
      <c r="BV219">
        <v>0</v>
      </c>
      <c r="BW219">
        <v>0</v>
      </c>
    </row>
    <row r="220" spans="1:75" x14ac:dyDescent="0.2">
      <c r="A220" s="1">
        <v>218</v>
      </c>
      <c r="B220" s="10" t="s">
        <v>325</v>
      </c>
      <c r="D220" s="15" t="s">
        <v>350</v>
      </c>
      <c r="E220">
        <v>16</v>
      </c>
      <c r="F220" s="2" t="str">
        <f t="shared" ca="1" si="8"/>
        <v>Fats and oils</v>
      </c>
      <c r="G220">
        <v>99.777412414550795</v>
      </c>
      <c r="H220">
        <v>0</v>
      </c>
      <c r="I220">
        <v>0</v>
      </c>
      <c r="J220">
        <v>99.953552246093807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9380</v>
      </c>
      <c r="U220" s="2">
        <f t="shared" si="9"/>
        <v>39.245919999999998</v>
      </c>
      <c r="V220">
        <v>88</v>
      </c>
      <c r="W220">
        <v>99.444058365649184</v>
      </c>
      <c r="X220">
        <v>86.641889283405007</v>
      </c>
      <c r="Y220">
        <v>99.371677464647775</v>
      </c>
      <c r="Z220">
        <v>86.70499798973664</v>
      </c>
      <c r="AA220">
        <v>100</v>
      </c>
      <c r="AB220">
        <v>0</v>
      </c>
      <c r="AC220">
        <v>0.96590909090909094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0</v>
      </c>
      <c r="BI220">
        <v>0</v>
      </c>
      <c r="BJ220">
        <v>0</v>
      </c>
      <c r="BK220">
        <v>0</v>
      </c>
      <c r="BL220">
        <v>0</v>
      </c>
      <c r="BM220">
        <v>0</v>
      </c>
      <c r="BN220">
        <v>0</v>
      </c>
      <c r="BO220">
        <v>0</v>
      </c>
      <c r="BP220">
        <v>0</v>
      </c>
      <c r="BQ220">
        <v>0</v>
      </c>
      <c r="BR220">
        <v>0</v>
      </c>
      <c r="BS220">
        <v>0</v>
      </c>
      <c r="BT220">
        <v>0</v>
      </c>
      <c r="BU220">
        <v>0</v>
      </c>
      <c r="BV220">
        <v>0</v>
      </c>
      <c r="BW220">
        <v>0</v>
      </c>
    </row>
    <row r="221" spans="1:75" x14ac:dyDescent="0.2">
      <c r="A221" s="1">
        <v>219</v>
      </c>
      <c r="B221" s="10" t="s">
        <v>326</v>
      </c>
      <c r="D221" s="15" t="s">
        <v>350</v>
      </c>
      <c r="E221">
        <v>16</v>
      </c>
      <c r="F221" s="2" t="str">
        <f t="shared" ca="1" si="8"/>
        <v>Fats and oils</v>
      </c>
      <c r="G221">
        <v>99.263603210449205</v>
      </c>
      <c r="H221">
        <v>5.0000000745058101E-2</v>
      </c>
      <c r="I221">
        <v>0</v>
      </c>
      <c r="J221">
        <v>99.728050231933594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9380</v>
      </c>
      <c r="U221" s="2">
        <f t="shared" si="9"/>
        <v>39.245919999999998</v>
      </c>
      <c r="V221">
        <v>88</v>
      </c>
      <c r="W221">
        <v>99.444058365649184</v>
      </c>
      <c r="X221">
        <v>86.483879928832437</v>
      </c>
      <c r="Y221">
        <v>99.371677464647775</v>
      </c>
      <c r="Z221">
        <v>86.546873543422222</v>
      </c>
      <c r="AA221">
        <v>100</v>
      </c>
      <c r="AB221">
        <v>0</v>
      </c>
      <c r="AC221">
        <v>0.96590909090909094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0</v>
      </c>
      <c r="BI221">
        <v>0</v>
      </c>
      <c r="BJ221">
        <v>0</v>
      </c>
      <c r="BK221">
        <v>0</v>
      </c>
      <c r="BL221">
        <v>0</v>
      </c>
      <c r="BM221">
        <v>0</v>
      </c>
      <c r="BN221">
        <v>0</v>
      </c>
      <c r="BO221">
        <v>0</v>
      </c>
      <c r="BP221">
        <v>0</v>
      </c>
      <c r="BQ221">
        <v>0</v>
      </c>
      <c r="BR221">
        <v>0</v>
      </c>
      <c r="BS221">
        <v>0</v>
      </c>
      <c r="BT221">
        <v>0</v>
      </c>
      <c r="BU221">
        <v>0</v>
      </c>
      <c r="BV221">
        <v>0</v>
      </c>
      <c r="BW221">
        <v>0</v>
      </c>
    </row>
    <row r="222" spans="1:75" x14ac:dyDescent="0.2">
      <c r="A222" s="1">
        <v>220</v>
      </c>
      <c r="B222" s="10" t="s">
        <v>121</v>
      </c>
      <c r="D222" s="15" t="s">
        <v>350</v>
      </c>
      <c r="E222">
        <v>16</v>
      </c>
      <c r="F222" s="2" t="str">
        <f t="shared" ca="1" si="8"/>
        <v>Fats and oils</v>
      </c>
      <c r="G222">
        <v>100</v>
      </c>
      <c r="H222">
        <v>0</v>
      </c>
      <c r="I222">
        <v>0</v>
      </c>
      <c r="J222">
        <v>100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9380</v>
      </c>
      <c r="U222" s="2">
        <f t="shared" si="9"/>
        <v>39.245919999999998</v>
      </c>
      <c r="V222">
        <v>85</v>
      </c>
      <c r="W222">
        <v>99.424442993148759</v>
      </c>
      <c r="X222">
        <v>89.748965843149904</v>
      </c>
      <c r="Y222">
        <v>99.349501344381039</v>
      </c>
      <c r="Z222">
        <v>89.816665583807563</v>
      </c>
      <c r="AA222">
        <v>100</v>
      </c>
      <c r="AB222">
        <v>0</v>
      </c>
      <c r="AC222">
        <v>1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0</v>
      </c>
      <c r="BI222">
        <v>0</v>
      </c>
      <c r="BJ222">
        <v>0</v>
      </c>
      <c r="BK222">
        <v>0</v>
      </c>
      <c r="BL222">
        <v>0</v>
      </c>
      <c r="BM222">
        <v>0</v>
      </c>
      <c r="BN222">
        <v>0</v>
      </c>
      <c r="BO222">
        <v>0</v>
      </c>
      <c r="BP222">
        <v>0</v>
      </c>
      <c r="BQ222">
        <v>0</v>
      </c>
      <c r="BR222">
        <v>0</v>
      </c>
      <c r="BS222">
        <v>0</v>
      </c>
      <c r="BT222">
        <v>0</v>
      </c>
      <c r="BU222">
        <v>0</v>
      </c>
      <c r="BV222">
        <v>0</v>
      </c>
      <c r="BW222">
        <v>0</v>
      </c>
    </row>
    <row r="223" spans="1:75" x14ac:dyDescent="0.2">
      <c r="A223" s="1">
        <v>221</v>
      </c>
      <c r="B223" s="10" t="s">
        <v>125</v>
      </c>
      <c r="D223" s="15" t="s">
        <v>350</v>
      </c>
      <c r="E223">
        <v>17</v>
      </c>
      <c r="F223" s="2" t="str">
        <f t="shared" ca="1" si="8"/>
        <v>Amino acids</v>
      </c>
      <c r="G223">
        <v>99.5</v>
      </c>
      <c r="H223">
        <v>0</v>
      </c>
      <c r="I223">
        <v>58.6875</v>
      </c>
      <c r="J223">
        <v>0</v>
      </c>
      <c r="K223">
        <v>0</v>
      </c>
      <c r="L223">
        <v>0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5668</v>
      </c>
      <c r="U223" s="2">
        <f t="shared" si="9"/>
        <v>23.714912000000002</v>
      </c>
      <c r="V223">
        <v>100</v>
      </c>
      <c r="W223">
        <v>94.949717713479174</v>
      </c>
      <c r="X223">
        <v>77.114323364263484</v>
      </c>
      <c r="Y223">
        <v>94.844299617920782</v>
      </c>
      <c r="Z223">
        <v>77.133347508857511</v>
      </c>
      <c r="AA223">
        <v>100</v>
      </c>
      <c r="AB223">
        <v>0</v>
      </c>
      <c r="AC223">
        <v>1</v>
      </c>
      <c r="AD223">
        <v>100</v>
      </c>
      <c r="AE223">
        <v>100</v>
      </c>
      <c r="AF223">
        <v>0</v>
      </c>
      <c r="AG223">
        <v>0</v>
      </c>
      <c r="AH223">
        <v>995</v>
      </c>
      <c r="AI223">
        <v>0</v>
      </c>
      <c r="AJ223">
        <v>995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0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100</v>
      </c>
      <c r="BC223">
        <v>0</v>
      </c>
      <c r="BD223">
        <v>100</v>
      </c>
      <c r="BE223">
        <v>0</v>
      </c>
      <c r="BF223">
        <v>0</v>
      </c>
      <c r="BG223">
        <v>0</v>
      </c>
      <c r="BH223">
        <v>0</v>
      </c>
      <c r="BI223">
        <v>0</v>
      </c>
      <c r="BJ223">
        <v>0</v>
      </c>
      <c r="BK223">
        <v>0</v>
      </c>
      <c r="BL223">
        <v>0</v>
      </c>
      <c r="BM223">
        <v>0</v>
      </c>
      <c r="BN223">
        <v>0</v>
      </c>
      <c r="BO223">
        <v>0</v>
      </c>
      <c r="BP223">
        <v>0</v>
      </c>
      <c r="BQ223">
        <v>0</v>
      </c>
      <c r="BR223">
        <v>0</v>
      </c>
      <c r="BS223">
        <v>0</v>
      </c>
      <c r="BT223">
        <v>0</v>
      </c>
      <c r="BU223">
        <v>0</v>
      </c>
      <c r="BV223">
        <v>0</v>
      </c>
      <c r="BW223">
        <v>0</v>
      </c>
    </row>
    <row r="224" spans="1:75" x14ac:dyDescent="0.2">
      <c r="A224" s="1">
        <v>222</v>
      </c>
      <c r="B224" s="10" t="s">
        <v>327</v>
      </c>
      <c r="D224" s="15" t="s">
        <v>350</v>
      </c>
      <c r="E224">
        <v>17</v>
      </c>
      <c r="F224" s="2" t="str">
        <f t="shared" ca="1" si="8"/>
        <v>Amino acids</v>
      </c>
      <c r="G224">
        <v>99.5</v>
      </c>
      <c r="H224">
        <v>0</v>
      </c>
      <c r="I224">
        <v>95.875</v>
      </c>
      <c r="J224">
        <v>0</v>
      </c>
      <c r="K224">
        <v>0</v>
      </c>
      <c r="L224">
        <v>0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4807</v>
      </c>
      <c r="U224" s="2">
        <f t="shared" si="9"/>
        <v>20.112488000000003</v>
      </c>
      <c r="V224">
        <v>100</v>
      </c>
      <c r="W224">
        <v>90.87673859410755</v>
      </c>
      <c r="X224">
        <v>77.881362420814781</v>
      </c>
      <c r="Y224">
        <v>90.752438663667562</v>
      </c>
      <c r="Z224">
        <v>77.905856035444486</v>
      </c>
      <c r="AA224">
        <v>100</v>
      </c>
      <c r="AB224">
        <v>0</v>
      </c>
      <c r="AC224">
        <v>1</v>
      </c>
      <c r="AD224">
        <v>100</v>
      </c>
      <c r="AE224">
        <v>100</v>
      </c>
      <c r="AF224">
        <v>801.99996948242199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100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0</v>
      </c>
      <c r="BI224">
        <v>0</v>
      </c>
      <c r="BJ224">
        <v>0</v>
      </c>
      <c r="BK224">
        <v>0</v>
      </c>
      <c r="BL224">
        <v>0</v>
      </c>
      <c r="BM224">
        <v>0</v>
      </c>
      <c r="BN224">
        <v>0</v>
      </c>
      <c r="BO224">
        <v>0</v>
      </c>
      <c r="BP224">
        <v>0</v>
      </c>
      <c r="BQ224">
        <v>0</v>
      </c>
      <c r="BR224">
        <v>0</v>
      </c>
      <c r="BS224">
        <v>0</v>
      </c>
      <c r="BT224">
        <v>0</v>
      </c>
      <c r="BU224">
        <v>0</v>
      </c>
      <c r="BV224">
        <v>0</v>
      </c>
      <c r="BW224">
        <v>0</v>
      </c>
    </row>
    <row r="225" spans="1:75" x14ac:dyDescent="0.2">
      <c r="A225" s="1">
        <v>223</v>
      </c>
      <c r="B225" s="10" t="s">
        <v>123</v>
      </c>
      <c r="D225" s="15" t="s">
        <v>350</v>
      </c>
      <c r="E225">
        <v>17</v>
      </c>
      <c r="F225" s="2" t="str">
        <f t="shared" ca="1" si="8"/>
        <v>Amino acids</v>
      </c>
      <c r="G225">
        <v>99.5</v>
      </c>
      <c r="H225">
        <v>0</v>
      </c>
      <c r="I225">
        <v>73.5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4140</v>
      </c>
      <c r="U225" s="2">
        <f t="shared" si="9"/>
        <v>17.321760000000001</v>
      </c>
      <c r="V225">
        <v>100</v>
      </c>
      <c r="W225">
        <v>91.62039199313115</v>
      </c>
      <c r="X225">
        <v>77.736227520879325</v>
      </c>
      <c r="Y225">
        <v>91.476060065670296</v>
      </c>
      <c r="Z225">
        <v>77.764211934529783</v>
      </c>
      <c r="AA225">
        <v>100</v>
      </c>
      <c r="AB225">
        <v>0</v>
      </c>
      <c r="AC225">
        <v>1</v>
      </c>
      <c r="AD225">
        <v>100</v>
      </c>
      <c r="AE225">
        <v>100</v>
      </c>
      <c r="AF225">
        <v>0</v>
      </c>
      <c r="AG225">
        <v>995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100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0</v>
      </c>
      <c r="BI225">
        <v>0</v>
      </c>
      <c r="BJ225">
        <v>0</v>
      </c>
      <c r="BK225">
        <v>0</v>
      </c>
      <c r="BL225">
        <v>0</v>
      </c>
      <c r="BM225">
        <v>0</v>
      </c>
      <c r="BN225">
        <v>0</v>
      </c>
      <c r="BO225">
        <v>0</v>
      </c>
      <c r="BP225">
        <v>0</v>
      </c>
      <c r="BQ225">
        <v>0</v>
      </c>
      <c r="BR225">
        <v>0</v>
      </c>
      <c r="BS225">
        <v>0</v>
      </c>
      <c r="BT225">
        <v>0</v>
      </c>
      <c r="BU225">
        <v>0</v>
      </c>
      <c r="BV225">
        <v>0</v>
      </c>
      <c r="BW225">
        <v>0</v>
      </c>
    </row>
    <row r="226" spans="1:75" x14ac:dyDescent="0.2">
      <c r="A226" s="1">
        <v>224</v>
      </c>
      <c r="B226" s="10" t="s">
        <v>124</v>
      </c>
      <c r="D226" s="15" t="s">
        <v>350</v>
      </c>
      <c r="E226">
        <v>17</v>
      </c>
      <c r="F226" s="2" t="str">
        <f t="shared" ca="1" si="8"/>
        <v>Amino acids</v>
      </c>
      <c r="G226">
        <v>99.650001525878906</v>
      </c>
      <c r="H226">
        <v>0</v>
      </c>
      <c r="I226">
        <v>84.295036315917997</v>
      </c>
      <c r="J226">
        <v>0</v>
      </c>
      <c r="K226">
        <v>0</v>
      </c>
      <c r="L226">
        <v>0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6530</v>
      </c>
      <c r="U226" s="2">
        <f t="shared" si="9"/>
        <v>27.32152</v>
      </c>
      <c r="V226">
        <v>100</v>
      </c>
      <c r="W226">
        <v>94.010292041539046</v>
      </c>
      <c r="X226">
        <v>77.285341473909924</v>
      </c>
      <c r="Y226">
        <v>93.918789780340745</v>
      </c>
      <c r="Z226">
        <v>77.302183656228308</v>
      </c>
      <c r="AA226">
        <v>100</v>
      </c>
      <c r="AB226">
        <v>0</v>
      </c>
      <c r="AC226">
        <v>1</v>
      </c>
      <c r="AD226">
        <v>100</v>
      </c>
      <c r="AE226">
        <v>100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980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100</v>
      </c>
      <c r="BF226">
        <v>0</v>
      </c>
      <c r="BG226">
        <v>0</v>
      </c>
      <c r="BH226">
        <v>0</v>
      </c>
      <c r="BI226">
        <v>0</v>
      </c>
      <c r="BJ226">
        <v>0</v>
      </c>
      <c r="BK226">
        <v>0</v>
      </c>
      <c r="BL226">
        <v>0</v>
      </c>
      <c r="BM226">
        <v>0</v>
      </c>
      <c r="BN226">
        <v>0</v>
      </c>
      <c r="BO226">
        <v>0</v>
      </c>
      <c r="BP226">
        <v>0</v>
      </c>
      <c r="BQ226">
        <v>0</v>
      </c>
      <c r="BR226">
        <v>0</v>
      </c>
      <c r="BS226">
        <v>0</v>
      </c>
      <c r="BT226">
        <v>0</v>
      </c>
      <c r="BU226">
        <v>0</v>
      </c>
      <c r="BV226">
        <v>0</v>
      </c>
      <c r="BW226">
        <v>0</v>
      </c>
    </row>
    <row r="227" spans="1:75" x14ac:dyDescent="0.2">
      <c r="A227" s="1">
        <v>225</v>
      </c>
      <c r="B227" s="10" t="s">
        <v>138</v>
      </c>
      <c r="D227" s="15" t="s">
        <v>350</v>
      </c>
      <c r="E227">
        <v>17</v>
      </c>
      <c r="F227" s="2" t="str">
        <f t="shared" ca="1" si="8"/>
        <v>Amino acids</v>
      </c>
      <c r="G227">
        <v>98.5</v>
      </c>
      <c r="H227">
        <v>0</v>
      </c>
      <c r="I227">
        <v>73.197967529296903</v>
      </c>
      <c r="J227">
        <v>0</v>
      </c>
      <c r="K227">
        <v>0</v>
      </c>
      <c r="L227">
        <v>0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5918</v>
      </c>
      <c r="U227" s="2">
        <f t="shared" si="9"/>
        <v>24.760912000000001</v>
      </c>
      <c r="V227">
        <v>100</v>
      </c>
      <c r="W227">
        <v>94.008983780943737</v>
      </c>
      <c r="X227">
        <v>77.281019951906046</v>
      </c>
      <c r="Y227">
        <v>94.057894413758873</v>
      </c>
      <c r="Z227">
        <v>77.276588159679278</v>
      </c>
      <c r="AA227">
        <v>100</v>
      </c>
      <c r="AB227">
        <v>0</v>
      </c>
      <c r="AC227">
        <v>1</v>
      </c>
      <c r="AD227">
        <v>100</v>
      </c>
      <c r="AE227">
        <v>100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979.69543457031307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100</v>
      </c>
      <c r="BH227">
        <v>0</v>
      </c>
      <c r="BI227">
        <v>0</v>
      </c>
      <c r="BJ227">
        <v>0</v>
      </c>
      <c r="BK227">
        <v>0</v>
      </c>
      <c r="BL227">
        <v>0</v>
      </c>
      <c r="BM227">
        <v>0</v>
      </c>
      <c r="BN227">
        <v>0</v>
      </c>
      <c r="BO227">
        <v>0</v>
      </c>
      <c r="BP227">
        <v>0</v>
      </c>
      <c r="BQ227">
        <v>0</v>
      </c>
      <c r="BR227">
        <v>0</v>
      </c>
      <c r="BS227">
        <v>0</v>
      </c>
      <c r="BT227">
        <v>0</v>
      </c>
      <c r="BU227">
        <v>0</v>
      </c>
      <c r="BV227">
        <v>0</v>
      </c>
      <c r="BW227">
        <v>0</v>
      </c>
    </row>
    <row r="228" spans="1:75" x14ac:dyDescent="0.2">
      <c r="A228" s="1">
        <v>226</v>
      </c>
      <c r="B228" s="14" t="s">
        <v>126</v>
      </c>
      <c r="D228" s="15" t="s">
        <v>350</v>
      </c>
      <c r="E228">
        <v>17</v>
      </c>
      <c r="F228" s="2" t="str">
        <f t="shared" ca="1" si="8"/>
        <v>Amino acids</v>
      </c>
      <c r="G228">
        <v>88</v>
      </c>
      <c r="H228">
        <v>0</v>
      </c>
      <c r="I228">
        <v>58.7</v>
      </c>
      <c r="J228">
        <v>0</v>
      </c>
      <c r="K228">
        <v>0</v>
      </c>
      <c r="L228">
        <v>0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5663</v>
      </c>
      <c r="U228" s="2">
        <f t="shared" si="9"/>
        <v>23.693992000000001</v>
      </c>
      <c r="V228">
        <v>100</v>
      </c>
      <c r="W228">
        <v>94.945262917283003</v>
      </c>
      <c r="X228">
        <v>77.115124547242658</v>
      </c>
      <c r="Y228">
        <v>94.839750937706071</v>
      </c>
      <c r="Z228">
        <v>77.134165620778063</v>
      </c>
      <c r="AA228">
        <v>100</v>
      </c>
      <c r="AB228">
        <v>0</v>
      </c>
      <c r="AC228">
        <v>1</v>
      </c>
      <c r="AD228">
        <v>100</v>
      </c>
      <c r="AE228">
        <v>100</v>
      </c>
      <c r="AF228">
        <v>0</v>
      </c>
      <c r="AG228">
        <v>0</v>
      </c>
      <c r="AH228">
        <v>1000</v>
      </c>
      <c r="AI228">
        <v>0</v>
      </c>
      <c r="AJ228">
        <v>1000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80</v>
      </c>
      <c r="BC228">
        <v>0</v>
      </c>
      <c r="BD228">
        <v>80</v>
      </c>
      <c r="BE228">
        <v>0</v>
      </c>
      <c r="BF228">
        <v>0</v>
      </c>
      <c r="BG228">
        <v>0</v>
      </c>
      <c r="BH228">
        <v>0</v>
      </c>
      <c r="BI228">
        <v>0</v>
      </c>
      <c r="BJ228">
        <v>0</v>
      </c>
      <c r="BK228">
        <v>0</v>
      </c>
      <c r="BL228">
        <v>0</v>
      </c>
      <c r="BM228">
        <v>0</v>
      </c>
      <c r="BN228">
        <v>0</v>
      </c>
      <c r="BO228">
        <v>0</v>
      </c>
      <c r="BP228">
        <v>0</v>
      </c>
      <c r="BQ228">
        <v>0</v>
      </c>
      <c r="BR228">
        <v>0</v>
      </c>
      <c r="BS228">
        <v>0</v>
      </c>
      <c r="BT228">
        <v>0</v>
      </c>
      <c r="BU228">
        <v>0</v>
      </c>
      <c r="BV228">
        <v>0</v>
      </c>
      <c r="BW228">
        <v>0</v>
      </c>
    </row>
    <row r="229" spans="1:75" x14ac:dyDescent="0.2">
      <c r="A229" s="1">
        <v>227</v>
      </c>
      <c r="B229" s="10" t="s">
        <v>130</v>
      </c>
      <c r="D229" s="15" t="s">
        <v>350</v>
      </c>
      <c r="E229">
        <v>18</v>
      </c>
      <c r="F229" s="2" t="str">
        <f t="shared" ca="1" si="8"/>
        <v>Mineral sources</v>
      </c>
      <c r="G229">
        <v>99.870704650878906</v>
      </c>
      <c r="H229">
        <v>99.452392578125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 s="2">
        <f t="shared" si="9"/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100</v>
      </c>
      <c r="AB229">
        <v>0</v>
      </c>
      <c r="AC229">
        <v>1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0</v>
      </c>
      <c r="BI229">
        <v>0</v>
      </c>
      <c r="BJ229">
        <v>0</v>
      </c>
      <c r="BK229">
        <v>0</v>
      </c>
      <c r="BL229">
        <v>0</v>
      </c>
      <c r="BM229">
        <v>0</v>
      </c>
      <c r="BN229">
        <v>0</v>
      </c>
      <c r="BO229">
        <v>0</v>
      </c>
      <c r="BP229">
        <v>0</v>
      </c>
      <c r="BQ229">
        <v>0</v>
      </c>
      <c r="BR229">
        <v>0</v>
      </c>
      <c r="BS229">
        <v>0</v>
      </c>
      <c r="BT229">
        <v>387.072792053223</v>
      </c>
      <c r="BU229">
        <v>0.29875602573156401</v>
      </c>
      <c r="BV229">
        <v>0</v>
      </c>
      <c r="BW229">
        <v>0</v>
      </c>
    </row>
    <row r="230" spans="1:75" x14ac:dyDescent="0.2">
      <c r="A230" s="1">
        <v>228</v>
      </c>
      <c r="B230" s="10" t="s">
        <v>328</v>
      </c>
      <c r="D230" s="15" t="s">
        <v>350</v>
      </c>
      <c r="E230">
        <v>18</v>
      </c>
      <c r="F230" s="2" t="str">
        <f t="shared" ca="1" si="8"/>
        <v>Mineral sources</v>
      </c>
      <c r="G230">
        <v>99.900001525878906</v>
      </c>
      <c r="H230">
        <v>100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 s="2">
        <f t="shared" si="9"/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100</v>
      </c>
      <c r="AB230">
        <v>0</v>
      </c>
      <c r="AC230">
        <v>1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0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0</v>
      </c>
      <c r="BI230">
        <v>0</v>
      </c>
      <c r="BJ230">
        <v>0</v>
      </c>
      <c r="BK230">
        <v>0</v>
      </c>
      <c r="BL230">
        <v>0</v>
      </c>
      <c r="BM230">
        <v>0</v>
      </c>
      <c r="BN230">
        <v>0</v>
      </c>
      <c r="BO230">
        <v>0</v>
      </c>
      <c r="BP230">
        <v>0</v>
      </c>
      <c r="BQ230">
        <v>0</v>
      </c>
      <c r="BR230">
        <v>0</v>
      </c>
      <c r="BS230">
        <v>0</v>
      </c>
      <c r="BT230">
        <v>360</v>
      </c>
      <c r="BU230">
        <v>0</v>
      </c>
      <c r="BV230">
        <v>0</v>
      </c>
      <c r="BW230">
        <v>0</v>
      </c>
    </row>
    <row r="231" spans="1:75" x14ac:dyDescent="0.2">
      <c r="A231" s="1">
        <v>229</v>
      </c>
      <c r="B231" s="10" t="s">
        <v>329</v>
      </c>
      <c r="D231" s="15" t="s">
        <v>350</v>
      </c>
      <c r="E231">
        <v>18</v>
      </c>
      <c r="F231" s="2" t="str">
        <f t="shared" ca="1" si="8"/>
        <v>Mineral sources</v>
      </c>
      <c r="G231">
        <v>99.900001525878906</v>
      </c>
      <c r="H231">
        <v>100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 s="2">
        <f t="shared" si="9"/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100</v>
      </c>
      <c r="AB231">
        <v>0</v>
      </c>
      <c r="AC231">
        <v>1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0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0</v>
      </c>
      <c r="BI231">
        <v>0</v>
      </c>
      <c r="BJ231">
        <v>0</v>
      </c>
      <c r="BK231">
        <v>0</v>
      </c>
      <c r="BL231">
        <v>0</v>
      </c>
      <c r="BM231">
        <v>0</v>
      </c>
      <c r="BN231">
        <v>0</v>
      </c>
      <c r="BO231">
        <v>0</v>
      </c>
      <c r="BP231">
        <v>0</v>
      </c>
      <c r="BQ231">
        <v>0</v>
      </c>
      <c r="BR231">
        <v>0</v>
      </c>
      <c r="BS231">
        <v>0</v>
      </c>
      <c r="BT231">
        <v>270</v>
      </c>
      <c r="BU231">
        <v>0</v>
      </c>
      <c r="BV231">
        <v>0</v>
      </c>
      <c r="BW231">
        <v>0</v>
      </c>
    </row>
    <row r="232" spans="1:75" x14ac:dyDescent="0.2">
      <c r="A232" s="1">
        <v>230</v>
      </c>
      <c r="B232" s="10" t="s">
        <v>330</v>
      </c>
      <c r="D232" s="15" t="s">
        <v>350</v>
      </c>
      <c r="E232">
        <v>18</v>
      </c>
      <c r="F232" s="2" t="str">
        <f t="shared" ca="1" si="8"/>
        <v>Mineral sources</v>
      </c>
      <c r="G232">
        <v>98.599998474121094</v>
      </c>
      <c r="H232">
        <v>100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 s="2">
        <f t="shared" si="9"/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100</v>
      </c>
      <c r="AB232">
        <v>0</v>
      </c>
      <c r="AC232">
        <v>1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0</v>
      </c>
      <c r="BI232">
        <v>0</v>
      </c>
      <c r="BJ232">
        <v>0</v>
      </c>
      <c r="BK232">
        <v>0</v>
      </c>
      <c r="BL232">
        <v>0</v>
      </c>
      <c r="BM232">
        <v>0</v>
      </c>
      <c r="BN232">
        <v>0</v>
      </c>
      <c r="BO232">
        <v>0</v>
      </c>
      <c r="BP232">
        <v>0</v>
      </c>
      <c r="BQ232">
        <v>0</v>
      </c>
      <c r="BR232">
        <v>0</v>
      </c>
      <c r="BS232">
        <v>0</v>
      </c>
      <c r="BT232">
        <v>152.23123550414999</v>
      </c>
      <c r="BU232">
        <v>193.61055374145502</v>
      </c>
      <c r="BV232">
        <v>84</v>
      </c>
      <c r="BW232">
        <v>84</v>
      </c>
    </row>
    <row r="233" spans="1:75" x14ac:dyDescent="0.2">
      <c r="A233" s="1">
        <v>231</v>
      </c>
      <c r="B233" s="10" t="s">
        <v>331</v>
      </c>
      <c r="D233" s="15" t="s">
        <v>350</v>
      </c>
      <c r="E233">
        <v>18</v>
      </c>
      <c r="F233" s="2" t="str">
        <f t="shared" ca="1" si="8"/>
        <v>Mineral sources</v>
      </c>
      <c r="G233">
        <v>99.900001525878906</v>
      </c>
      <c r="H233">
        <v>100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 s="2">
        <f t="shared" si="9"/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100</v>
      </c>
      <c r="AB233">
        <v>0</v>
      </c>
      <c r="AC233">
        <v>1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0</v>
      </c>
      <c r="BI233">
        <v>0</v>
      </c>
      <c r="BJ233">
        <v>0</v>
      </c>
      <c r="BK233">
        <v>0</v>
      </c>
      <c r="BL233">
        <v>0</v>
      </c>
      <c r="BM233">
        <v>0</v>
      </c>
      <c r="BN233">
        <v>0</v>
      </c>
      <c r="BO233">
        <v>0</v>
      </c>
      <c r="BP233">
        <v>0</v>
      </c>
      <c r="BQ233">
        <v>0</v>
      </c>
      <c r="BR233">
        <v>0</v>
      </c>
      <c r="BS233">
        <v>0</v>
      </c>
      <c r="BT233">
        <v>290</v>
      </c>
      <c r="BU233">
        <v>0</v>
      </c>
      <c r="BV233">
        <v>0</v>
      </c>
      <c r="BW233">
        <v>0</v>
      </c>
    </row>
    <row r="234" spans="1:75" x14ac:dyDescent="0.2">
      <c r="A234" s="1">
        <v>232</v>
      </c>
      <c r="B234" s="10" t="s">
        <v>332</v>
      </c>
      <c r="D234" s="15" t="s">
        <v>350</v>
      </c>
      <c r="E234">
        <v>18</v>
      </c>
      <c r="F234" s="2" t="str">
        <f t="shared" ca="1" si="8"/>
        <v>Mineral sources</v>
      </c>
      <c r="G234">
        <v>99.900001525878906</v>
      </c>
      <c r="H234">
        <v>100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 s="2">
        <f t="shared" si="9"/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100</v>
      </c>
      <c r="AB234">
        <v>0</v>
      </c>
      <c r="AC234">
        <v>1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0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0</v>
      </c>
      <c r="BI234">
        <v>0</v>
      </c>
      <c r="BJ234">
        <v>0</v>
      </c>
      <c r="BK234">
        <v>0</v>
      </c>
      <c r="BL234">
        <v>0</v>
      </c>
      <c r="BM234">
        <v>0</v>
      </c>
      <c r="BN234">
        <v>0</v>
      </c>
      <c r="BO234">
        <v>0</v>
      </c>
      <c r="BP234">
        <v>0</v>
      </c>
      <c r="BQ234">
        <v>0</v>
      </c>
      <c r="BR234">
        <v>0</v>
      </c>
      <c r="BS234">
        <v>0</v>
      </c>
      <c r="BT234">
        <v>230</v>
      </c>
      <c r="BU234">
        <v>0</v>
      </c>
      <c r="BV234">
        <v>0</v>
      </c>
      <c r="BW234">
        <v>0</v>
      </c>
    </row>
    <row r="235" spans="1:75" x14ac:dyDescent="0.2">
      <c r="A235" s="1">
        <v>233</v>
      </c>
      <c r="B235" s="10" t="s">
        <v>333</v>
      </c>
      <c r="D235" s="15" t="s">
        <v>350</v>
      </c>
      <c r="E235">
        <v>18</v>
      </c>
      <c r="F235" s="2" t="str">
        <f t="shared" ca="1" si="8"/>
        <v>Mineral sources</v>
      </c>
      <c r="G235">
        <v>99.900001525878906</v>
      </c>
      <c r="H235">
        <v>100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 s="2">
        <f t="shared" si="9"/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100</v>
      </c>
      <c r="AB235">
        <v>0</v>
      </c>
      <c r="AC235">
        <v>1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0</v>
      </c>
      <c r="BI235">
        <v>0</v>
      </c>
      <c r="BJ235">
        <v>0</v>
      </c>
      <c r="BK235">
        <v>0</v>
      </c>
      <c r="BL235">
        <v>0</v>
      </c>
      <c r="BM235">
        <v>0</v>
      </c>
      <c r="BN235">
        <v>0</v>
      </c>
      <c r="BO235">
        <v>0</v>
      </c>
      <c r="BP235">
        <v>0</v>
      </c>
      <c r="BQ235">
        <v>0</v>
      </c>
      <c r="BR235">
        <v>0</v>
      </c>
      <c r="BS235">
        <v>0</v>
      </c>
      <c r="BT235">
        <v>0</v>
      </c>
      <c r="BU235">
        <v>230</v>
      </c>
      <c r="BV235">
        <v>80</v>
      </c>
      <c r="BW235">
        <v>80</v>
      </c>
    </row>
    <row r="236" spans="1:75" x14ac:dyDescent="0.2">
      <c r="A236" s="1">
        <v>234</v>
      </c>
      <c r="B236" s="10" t="s">
        <v>127</v>
      </c>
      <c r="D236" s="15" t="s">
        <v>350</v>
      </c>
      <c r="E236">
        <v>18</v>
      </c>
      <c r="F236" s="2" t="str">
        <f t="shared" ca="1" si="8"/>
        <v>Mineral sources</v>
      </c>
      <c r="G236">
        <v>96.973335266113295</v>
      </c>
      <c r="H236">
        <v>91.304473876953097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 s="2">
        <f t="shared" si="9"/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100</v>
      </c>
      <c r="AB236">
        <v>0</v>
      </c>
      <c r="AC236">
        <v>1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0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0</v>
      </c>
      <c r="BI236">
        <v>0</v>
      </c>
      <c r="BJ236">
        <v>0</v>
      </c>
      <c r="BK236">
        <v>0</v>
      </c>
      <c r="BL236">
        <v>0</v>
      </c>
      <c r="BM236">
        <v>0</v>
      </c>
      <c r="BN236">
        <v>0</v>
      </c>
      <c r="BO236">
        <v>0</v>
      </c>
      <c r="BP236">
        <v>0</v>
      </c>
      <c r="BQ236">
        <v>0</v>
      </c>
      <c r="BR236">
        <v>0</v>
      </c>
      <c r="BS236">
        <v>0</v>
      </c>
      <c r="BT236">
        <v>280</v>
      </c>
      <c r="BU236">
        <v>210</v>
      </c>
      <c r="BV236">
        <v>65</v>
      </c>
      <c r="BW236">
        <v>65</v>
      </c>
    </row>
    <row r="237" spans="1:75" x14ac:dyDescent="0.2">
      <c r="A237" s="1">
        <v>235</v>
      </c>
      <c r="B237" s="10" t="s">
        <v>334</v>
      </c>
      <c r="D237" s="15" t="s">
        <v>350</v>
      </c>
      <c r="E237">
        <v>18</v>
      </c>
      <c r="F237" s="2" t="str">
        <f t="shared" ca="1" si="8"/>
        <v>Mineral sources</v>
      </c>
      <c r="G237">
        <v>97.395561218261705</v>
      </c>
      <c r="H237">
        <v>91.872978210449205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 s="2">
        <f t="shared" si="9"/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100</v>
      </c>
      <c r="AB237">
        <v>0</v>
      </c>
      <c r="AC237">
        <v>1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0</v>
      </c>
      <c r="BI237">
        <v>0</v>
      </c>
      <c r="BJ237">
        <v>0</v>
      </c>
      <c r="BK237">
        <v>0</v>
      </c>
      <c r="BL237">
        <v>0</v>
      </c>
      <c r="BM237">
        <v>0</v>
      </c>
      <c r="BN237">
        <v>0</v>
      </c>
      <c r="BO237">
        <v>0</v>
      </c>
      <c r="BP237">
        <v>0</v>
      </c>
      <c r="BQ237">
        <v>0</v>
      </c>
      <c r="BR237">
        <v>0</v>
      </c>
      <c r="BS237">
        <v>0</v>
      </c>
      <c r="BT237">
        <v>245</v>
      </c>
      <c r="BU237">
        <v>175</v>
      </c>
      <c r="BV237">
        <v>65</v>
      </c>
      <c r="BW237">
        <v>65</v>
      </c>
    </row>
    <row r="238" spans="1:75" x14ac:dyDescent="0.2">
      <c r="A238" s="1">
        <v>236</v>
      </c>
      <c r="B238" s="10" t="s">
        <v>335</v>
      </c>
      <c r="D238" s="15" t="s">
        <v>350</v>
      </c>
      <c r="E238">
        <v>18</v>
      </c>
      <c r="F238" s="2" t="str">
        <f t="shared" ca="1" si="8"/>
        <v>Mineral sources</v>
      </c>
      <c r="G238">
        <v>99.900001525878906</v>
      </c>
      <c r="H238">
        <v>100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 s="2">
        <f t="shared" si="9"/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100</v>
      </c>
      <c r="AB238">
        <v>0</v>
      </c>
      <c r="AC238">
        <v>1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0</v>
      </c>
      <c r="BI238">
        <v>0</v>
      </c>
      <c r="BJ238">
        <v>0</v>
      </c>
      <c r="BK238">
        <v>0</v>
      </c>
      <c r="BL238">
        <v>0</v>
      </c>
      <c r="BM238">
        <v>0</v>
      </c>
      <c r="BN238">
        <v>0</v>
      </c>
      <c r="BO238">
        <v>0</v>
      </c>
      <c r="BP238">
        <v>0</v>
      </c>
      <c r="BQ238">
        <v>0</v>
      </c>
      <c r="BR238">
        <v>0</v>
      </c>
      <c r="BS238">
        <v>0</v>
      </c>
      <c r="BT238">
        <v>0</v>
      </c>
      <c r="BU238">
        <v>217.99999237060501</v>
      </c>
      <c r="BV238">
        <v>90</v>
      </c>
      <c r="BW238">
        <v>90</v>
      </c>
    </row>
    <row r="239" spans="1:75" x14ac:dyDescent="0.2">
      <c r="A239" s="1">
        <v>237</v>
      </c>
      <c r="B239" s="10" t="s">
        <v>336</v>
      </c>
      <c r="D239" s="15" t="s">
        <v>350</v>
      </c>
      <c r="E239">
        <v>18</v>
      </c>
      <c r="F239" s="2" t="str">
        <f t="shared" ca="1" si="8"/>
        <v>Mineral sources</v>
      </c>
      <c r="G239">
        <v>99.900001525878906</v>
      </c>
      <c r="H239">
        <v>100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 s="2">
        <f t="shared" si="9"/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100</v>
      </c>
      <c r="AB239">
        <v>0</v>
      </c>
      <c r="AC239">
        <v>1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0</v>
      </c>
      <c r="BI239">
        <v>0</v>
      </c>
      <c r="BJ239">
        <v>0</v>
      </c>
      <c r="BK239">
        <v>0</v>
      </c>
      <c r="BL239">
        <v>0</v>
      </c>
      <c r="BM239">
        <v>0</v>
      </c>
      <c r="BN239">
        <v>0</v>
      </c>
      <c r="BO239">
        <v>0</v>
      </c>
      <c r="BP239">
        <v>0</v>
      </c>
      <c r="BQ239">
        <v>0</v>
      </c>
      <c r="BR239">
        <v>0</v>
      </c>
      <c r="BS239">
        <v>0</v>
      </c>
      <c r="BT239">
        <v>0</v>
      </c>
      <c r="BU239">
        <v>90</v>
      </c>
      <c r="BV239">
        <v>90</v>
      </c>
      <c r="BW239">
        <v>90</v>
      </c>
    </row>
    <row r="240" spans="1:75" x14ac:dyDescent="0.2">
      <c r="A240" s="1">
        <v>238</v>
      </c>
      <c r="B240" s="10" t="s">
        <v>337</v>
      </c>
      <c r="D240" s="15" t="s">
        <v>350</v>
      </c>
      <c r="E240">
        <v>18</v>
      </c>
      <c r="F240" s="2" t="str">
        <f t="shared" ca="1" si="8"/>
        <v>Mineral sources</v>
      </c>
      <c r="G240">
        <v>99.524749755859403</v>
      </c>
      <c r="H240">
        <v>97.205345153808594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 s="2">
        <f t="shared" si="9"/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100</v>
      </c>
      <c r="AB240">
        <v>0</v>
      </c>
      <c r="AC240">
        <v>1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0</v>
      </c>
      <c r="BI240">
        <v>0</v>
      </c>
      <c r="BJ240">
        <v>0</v>
      </c>
      <c r="BK240">
        <v>0</v>
      </c>
      <c r="BL240">
        <v>0</v>
      </c>
      <c r="BM240">
        <v>0</v>
      </c>
      <c r="BN240">
        <v>0</v>
      </c>
      <c r="BO240">
        <v>0</v>
      </c>
      <c r="BP240">
        <v>0</v>
      </c>
      <c r="BQ240">
        <v>0</v>
      </c>
      <c r="BR240">
        <v>0</v>
      </c>
      <c r="BS240">
        <v>0</v>
      </c>
      <c r="BT240">
        <v>220</v>
      </c>
      <c r="BU240">
        <v>0</v>
      </c>
      <c r="BV240">
        <v>0</v>
      </c>
      <c r="BW240">
        <v>0</v>
      </c>
    </row>
    <row r="241" spans="1:75" x14ac:dyDescent="0.2">
      <c r="A241" s="1">
        <v>239</v>
      </c>
      <c r="B241" s="10" t="s">
        <v>338</v>
      </c>
      <c r="D241" s="15" t="s">
        <v>350</v>
      </c>
      <c r="E241">
        <v>18</v>
      </c>
      <c r="F241" s="2" t="str">
        <f t="shared" ca="1" si="8"/>
        <v>Mineral sources</v>
      </c>
      <c r="G241">
        <v>99.900001525878906</v>
      </c>
      <c r="H241">
        <v>100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 s="2">
        <f t="shared" si="9"/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100</v>
      </c>
      <c r="AB241">
        <v>0</v>
      </c>
      <c r="AC241">
        <v>1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0</v>
      </c>
      <c r="BI241">
        <v>0</v>
      </c>
      <c r="BJ241">
        <v>0</v>
      </c>
      <c r="BK241">
        <v>0</v>
      </c>
      <c r="BL241">
        <v>0</v>
      </c>
      <c r="BM241">
        <v>0</v>
      </c>
      <c r="BN241">
        <v>0</v>
      </c>
      <c r="BO241">
        <v>0</v>
      </c>
      <c r="BP241">
        <v>0</v>
      </c>
      <c r="BQ241">
        <v>0</v>
      </c>
      <c r="BR241">
        <v>0</v>
      </c>
      <c r="BS241">
        <v>0</v>
      </c>
      <c r="BT241">
        <v>0</v>
      </c>
      <c r="BU241">
        <v>205</v>
      </c>
      <c r="BV241">
        <v>80</v>
      </c>
      <c r="BW241">
        <v>80</v>
      </c>
    </row>
    <row r="242" spans="1:75" x14ac:dyDescent="0.2">
      <c r="A242" s="1">
        <v>240</v>
      </c>
      <c r="B242" s="10" t="s">
        <v>339</v>
      </c>
      <c r="D242" s="15" t="s">
        <v>350</v>
      </c>
      <c r="E242">
        <v>18</v>
      </c>
      <c r="F242" s="2" t="str">
        <f t="shared" ca="1" si="8"/>
        <v>Mineral sources</v>
      </c>
      <c r="G242">
        <v>99.524742126464801</v>
      </c>
      <c r="H242">
        <v>97.205345153808594</v>
      </c>
      <c r="I242">
        <v>0</v>
      </c>
      <c r="J242">
        <v>0</v>
      </c>
      <c r="K242">
        <v>0</v>
      </c>
      <c r="L242">
        <v>0</v>
      </c>
      <c r="M242">
        <v>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 s="2">
        <f t="shared" si="9"/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100</v>
      </c>
      <c r="AB242">
        <v>0</v>
      </c>
      <c r="AC242">
        <v>1</v>
      </c>
      <c r="AD242">
        <v>0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0</v>
      </c>
      <c r="BI242">
        <v>0</v>
      </c>
      <c r="BJ242">
        <v>0</v>
      </c>
      <c r="BK242">
        <v>0</v>
      </c>
      <c r="BL242">
        <v>0</v>
      </c>
      <c r="BM242">
        <v>0</v>
      </c>
      <c r="BN242">
        <v>0</v>
      </c>
      <c r="BO242">
        <v>0</v>
      </c>
      <c r="BP242">
        <v>0</v>
      </c>
      <c r="BQ242">
        <v>0</v>
      </c>
      <c r="BR242">
        <v>0</v>
      </c>
      <c r="BS242">
        <v>0</v>
      </c>
      <c r="BT242">
        <v>351.45362854003901</v>
      </c>
      <c r="BU242">
        <v>0</v>
      </c>
      <c r="BV242">
        <v>0</v>
      </c>
      <c r="BW242">
        <v>0</v>
      </c>
    </row>
    <row r="243" spans="1:75" x14ac:dyDescent="0.2">
      <c r="A243" s="1">
        <v>241</v>
      </c>
      <c r="B243" s="10" t="s">
        <v>340</v>
      </c>
      <c r="D243" s="15" t="s">
        <v>350</v>
      </c>
      <c r="E243">
        <v>18</v>
      </c>
      <c r="F243" s="2" t="str">
        <f t="shared" ca="1" si="8"/>
        <v>Mineral sources</v>
      </c>
      <c r="G243">
        <v>98.800003051757798</v>
      </c>
      <c r="H243">
        <v>87.854248046875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 s="2">
        <f t="shared" si="9"/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100</v>
      </c>
      <c r="AB243">
        <v>0</v>
      </c>
      <c r="AC243">
        <v>1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0</v>
      </c>
      <c r="BI243">
        <v>0</v>
      </c>
      <c r="BJ243">
        <v>0</v>
      </c>
      <c r="BK243">
        <v>0</v>
      </c>
      <c r="BL243">
        <v>0</v>
      </c>
      <c r="BM243">
        <v>0</v>
      </c>
      <c r="BN243">
        <v>0</v>
      </c>
      <c r="BO243">
        <v>0</v>
      </c>
      <c r="BP243">
        <v>0</v>
      </c>
      <c r="BQ243">
        <v>0</v>
      </c>
      <c r="BR243">
        <v>0</v>
      </c>
      <c r="BS243">
        <v>0</v>
      </c>
      <c r="BT243">
        <v>0</v>
      </c>
      <c r="BU243">
        <v>140</v>
      </c>
      <c r="BV243">
        <v>80</v>
      </c>
      <c r="BW243">
        <v>80</v>
      </c>
    </row>
    <row r="244" spans="1:75" x14ac:dyDescent="0.2">
      <c r="A244" s="1">
        <v>242</v>
      </c>
      <c r="B244" s="10" t="s">
        <v>341</v>
      </c>
      <c r="D244" s="15" t="s">
        <v>350</v>
      </c>
      <c r="E244">
        <v>18</v>
      </c>
      <c r="F244" s="2" t="str">
        <f t="shared" ca="1" si="8"/>
        <v>Mineral sources</v>
      </c>
      <c r="G244">
        <v>99.199996948242202</v>
      </c>
      <c r="H244">
        <v>100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 s="2">
        <f t="shared" si="9"/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100</v>
      </c>
      <c r="AB244">
        <v>0</v>
      </c>
      <c r="AC244">
        <v>1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0</v>
      </c>
      <c r="BI244">
        <v>0</v>
      </c>
      <c r="BJ244">
        <v>0</v>
      </c>
      <c r="BK244">
        <v>0</v>
      </c>
      <c r="BL244">
        <v>0</v>
      </c>
      <c r="BM244">
        <v>0</v>
      </c>
      <c r="BN244">
        <v>0</v>
      </c>
      <c r="BO244">
        <v>0</v>
      </c>
      <c r="BP244">
        <v>0</v>
      </c>
      <c r="BQ244">
        <v>0</v>
      </c>
      <c r="BR244">
        <v>0</v>
      </c>
      <c r="BS244">
        <v>0</v>
      </c>
      <c r="BT244">
        <v>0</v>
      </c>
      <c r="BU244">
        <v>270</v>
      </c>
      <c r="BV244">
        <v>80</v>
      </c>
      <c r="BW244">
        <v>80</v>
      </c>
    </row>
    <row r="245" spans="1:75" x14ac:dyDescent="0.2">
      <c r="A245" s="1">
        <v>243</v>
      </c>
      <c r="B245" s="10" t="s">
        <v>128</v>
      </c>
      <c r="D245" s="15" t="s">
        <v>350</v>
      </c>
      <c r="E245">
        <v>18</v>
      </c>
      <c r="F245" s="2" t="str">
        <f t="shared" ca="1" si="8"/>
        <v>Mineral sources</v>
      </c>
      <c r="G245">
        <v>98.493347167968807</v>
      </c>
      <c r="H245">
        <v>81.731925964355497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 s="2">
        <f t="shared" si="9"/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100</v>
      </c>
      <c r="AB245">
        <v>0</v>
      </c>
      <c r="AC245">
        <v>1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0</v>
      </c>
      <c r="BI245">
        <v>0</v>
      </c>
      <c r="BJ245">
        <v>0</v>
      </c>
      <c r="BK245">
        <v>0</v>
      </c>
      <c r="BL245">
        <v>0</v>
      </c>
      <c r="BM245">
        <v>0</v>
      </c>
      <c r="BN245">
        <v>0</v>
      </c>
      <c r="BO245">
        <v>0</v>
      </c>
      <c r="BP245">
        <v>0</v>
      </c>
      <c r="BQ245">
        <v>0</v>
      </c>
      <c r="BR245">
        <v>0</v>
      </c>
      <c r="BS245">
        <v>0</v>
      </c>
      <c r="BT245">
        <v>169.593830108643</v>
      </c>
      <c r="BU245">
        <v>227.75518417358398</v>
      </c>
      <c r="BV245">
        <v>80</v>
      </c>
      <c r="BW245">
        <v>80</v>
      </c>
    </row>
    <row r="246" spans="1:75" x14ac:dyDescent="0.2">
      <c r="A246" s="1">
        <v>244</v>
      </c>
      <c r="B246" s="10" t="s">
        <v>342</v>
      </c>
      <c r="D246" s="15" t="s">
        <v>350</v>
      </c>
      <c r="E246">
        <v>18</v>
      </c>
      <c r="F246" s="2" t="str">
        <f t="shared" ca="1" si="8"/>
        <v>Mineral sources</v>
      </c>
      <c r="G246">
        <v>98.167503356933594</v>
      </c>
      <c r="H246">
        <v>83.948799133300795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 s="2">
        <f t="shared" si="9"/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100</v>
      </c>
      <c r="AB246">
        <v>0</v>
      </c>
      <c r="AC246">
        <v>1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0</v>
      </c>
      <c r="BI246">
        <v>0</v>
      </c>
      <c r="BJ246">
        <v>0</v>
      </c>
      <c r="BK246">
        <v>0</v>
      </c>
      <c r="BL246">
        <v>0</v>
      </c>
      <c r="BM246">
        <v>0</v>
      </c>
      <c r="BN246">
        <v>0</v>
      </c>
      <c r="BO246">
        <v>0</v>
      </c>
      <c r="BP246">
        <v>0</v>
      </c>
      <c r="BQ246">
        <v>0</v>
      </c>
      <c r="BR246">
        <v>0</v>
      </c>
      <c r="BS246">
        <v>0</v>
      </c>
      <c r="BT246">
        <v>176.07519149780299</v>
      </c>
      <c r="BU246">
        <v>225.651817321777</v>
      </c>
      <c r="BV246">
        <v>72</v>
      </c>
      <c r="BW246">
        <v>72</v>
      </c>
    </row>
    <row r="247" spans="1:75" x14ac:dyDescent="0.2">
      <c r="A247" s="1">
        <v>245</v>
      </c>
      <c r="B247" s="10" t="s">
        <v>129</v>
      </c>
      <c r="D247" s="15" t="s">
        <v>350</v>
      </c>
      <c r="E247">
        <v>18</v>
      </c>
      <c r="F247" s="2" t="str">
        <f t="shared" ca="1" si="8"/>
        <v>Mineral sources</v>
      </c>
      <c r="G247">
        <v>99.900001525878906</v>
      </c>
      <c r="H247">
        <v>100</v>
      </c>
      <c r="I247">
        <v>0</v>
      </c>
      <c r="J247">
        <v>0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 s="2">
        <f t="shared" si="9"/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100</v>
      </c>
      <c r="AB247">
        <v>0</v>
      </c>
      <c r="AC247">
        <v>1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0</v>
      </c>
      <c r="BI247">
        <v>0</v>
      </c>
      <c r="BJ247">
        <v>0</v>
      </c>
      <c r="BK247">
        <v>0</v>
      </c>
      <c r="BL247">
        <v>0</v>
      </c>
      <c r="BM247">
        <v>0</v>
      </c>
      <c r="BN247">
        <v>0</v>
      </c>
      <c r="BO247">
        <v>0</v>
      </c>
      <c r="BP247">
        <v>0</v>
      </c>
      <c r="BQ247">
        <v>0</v>
      </c>
      <c r="BR247">
        <v>0</v>
      </c>
      <c r="BS247">
        <v>0</v>
      </c>
      <c r="BT247">
        <v>0</v>
      </c>
      <c r="BU247">
        <v>255</v>
      </c>
      <c r="BV247">
        <v>87</v>
      </c>
      <c r="BW247">
        <v>87</v>
      </c>
    </row>
    <row r="248" spans="1:75" x14ac:dyDescent="0.2">
      <c r="A248" s="1">
        <v>246</v>
      </c>
      <c r="B248" s="10" t="s">
        <v>343</v>
      </c>
      <c r="D248" s="15" t="s">
        <v>350</v>
      </c>
      <c r="E248">
        <v>18</v>
      </c>
      <c r="F248" s="2" t="str">
        <f t="shared" ca="1" si="8"/>
        <v>Mineral sources</v>
      </c>
      <c r="G248">
        <v>99.900001525878906</v>
      </c>
      <c r="H248">
        <v>100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 s="2">
        <f t="shared" si="9"/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100</v>
      </c>
      <c r="AB248">
        <v>0</v>
      </c>
      <c r="AC248">
        <v>1</v>
      </c>
      <c r="AD248">
        <v>0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0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0</v>
      </c>
      <c r="BI248">
        <v>0</v>
      </c>
      <c r="BJ248">
        <v>0</v>
      </c>
      <c r="BK248">
        <v>0</v>
      </c>
      <c r="BL248">
        <v>0</v>
      </c>
      <c r="BM248">
        <v>0</v>
      </c>
      <c r="BN248">
        <v>0</v>
      </c>
      <c r="BO248">
        <v>0</v>
      </c>
      <c r="BP248">
        <v>0</v>
      </c>
      <c r="BQ248">
        <v>0</v>
      </c>
      <c r="BR248">
        <v>0</v>
      </c>
      <c r="BS248">
        <v>0</v>
      </c>
      <c r="BT248">
        <v>0</v>
      </c>
      <c r="BU248">
        <v>255</v>
      </c>
      <c r="BV248">
        <v>87</v>
      </c>
      <c r="BW248">
        <v>87</v>
      </c>
    </row>
    <row r="249" spans="1:75" x14ac:dyDescent="0.2">
      <c r="A249" s="1">
        <v>247</v>
      </c>
      <c r="B249" s="10" t="s">
        <v>344</v>
      </c>
      <c r="D249" s="15" t="s">
        <v>350</v>
      </c>
      <c r="E249">
        <v>18</v>
      </c>
      <c r="F249" s="2" t="str">
        <f t="shared" ca="1" si="8"/>
        <v>Mineral sources</v>
      </c>
      <c r="G249">
        <v>99.900001525878906</v>
      </c>
      <c r="H249">
        <v>100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 s="2">
        <f t="shared" si="9"/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100</v>
      </c>
      <c r="AB249">
        <v>0</v>
      </c>
      <c r="AC249">
        <v>1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0</v>
      </c>
      <c r="BI249">
        <v>0</v>
      </c>
      <c r="BJ249">
        <v>0</v>
      </c>
      <c r="BK249">
        <v>0</v>
      </c>
      <c r="BL249">
        <v>0</v>
      </c>
      <c r="BM249">
        <v>0</v>
      </c>
      <c r="BN249">
        <v>0</v>
      </c>
      <c r="BO249">
        <v>0</v>
      </c>
      <c r="BP249">
        <v>0</v>
      </c>
      <c r="BQ249">
        <v>0</v>
      </c>
      <c r="BR249">
        <v>0</v>
      </c>
      <c r="BS249">
        <v>0</v>
      </c>
      <c r="BT249">
        <v>0</v>
      </c>
      <c r="BU249">
        <v>200</v>
      </c>
      <c r="BV249">
        <v>89</v>
      </c>
      <c r="BW249">
        <v>89</v>
      </c>
    </row>
    <row r="250" spans="1:75" x14ac:dyDescent="0.2">
      <c r="A250" s="1">
        <v>248</v>
      </c>
      <c r="B250" s="10" t="s">
        <v>345</v>
      </c>
      <c r="D250" s="15" t="s">
        <v>350</v>
      </c>
      <c r="E250">
        <v>18</v>
      </c>
      <c r="F250" s="2" t="str">
        <f t="shared" ca="1" si="8"/>
        <v>Mineral sources</v>
      </c>
      <c r="G250">
        <v>99.900001525878906</v>
      </c>
      <c r="H250">
        <v>100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 s="2">
        <f t="shared" si="9"/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100</v>
      </c>
      <c r="AB250">
        <v>0</v>
      </c>
      <c r="AC250">
        <v>1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0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0</v>
      </c>
      <c r="BI250">
        <v>0</v>
      </c>
      <c r="BJ250">
        <v>0</v>
      </c>
      <c r="BK250">
        <v>0</v>
      </c>
      <c r="BL250">
        <v>0</v>
      </c>
      <c r="BM250">
        <v>0</v>
      </c>
      <c r="BN250">
        <v>0</v>
      </c>
      <c r="BO250">
        <v>0</v>
      </c>
      <c r="BP250">
        <v>0</v>
      </c>
      <c r="BQ250">
        <v>0</v>
      </c>
      <c r="BR250">
        <v>0</v>
      </c>
      <c r="BS250">
        <v>0</v>
      </c>
      <c r="BT250">
        <v>0</v>
      </c>
      <c r="BU250">
        <v>200</v>
      </c>
      <c r="BV250">
        <v>89</v>
      </c>
      <c r="BW250">
        <v>89</v>
      </c>
    </row>
    <row r="251" spans="1:75" x14ac:dyDescent="0.2">
      <c r="A251" s="1">
        <v>249</v>
      </c>
      <c r="B251" s="12" t="s">
        <v>346</v>
      </c>
      <c r="D251" s="15" t="s">
        <v>350</v>
      </c>
      <c r="E251">
        <v>18</v>
      </c>
      <c r="F251" s="2" t="str">
        <f t="shared" ca="1" si="8"/>
        <v>Mineral sources</v>
      </c>
      <c r="G251">
        <v>99.852714538574205</v>
      </c>
      <c r="H251">
        <v>99.909561157226605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 s="2">
        <f t="shared" si="9"/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100</v>
      </c>
      <c r="AB251">
        <v>0</v>
      </c>
      <c r="AC251">
        <v>1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0</v>
      </c>
      <c r="BI251">
        <v>0</v>
      </c>
      <c r="BJ251">
        <v>0</v>
      </c>
      <c r="BK251">
        <v>0</v>
      </c>
      <c r="BL251">
        <v>0</v>
      </c>
      <c r="BM251">
        <v>0</v>
      </c>
      <c r="BN251">
        <v>0</v>
      </c>
      <c r="BO251">
        <v>0</v>
      </c>
      <c r="BP251">
        <v>0</v>
      </c>
      <c r="BQ251">
        <v>0</v>
      </c>
      <c r="BR251">
        <v>0</v>
      </c>
      <c r="BS251">
        <v>0</v>
      </c>
      <c r="BT251">
        <v>306.125049591064</v>
      </c>
      <c r="BU251">
        <v>181.956748962402</v>
      </c>
      <c r="BV251">
        <v>80</v>
      </c>
      <c r="BW251">
        <v>80</v>
      </c>
    </row>
    <row r="252" spans="1:75" x14ac:dyDescent="0.2">
      <c r="A252" s="1">
        <v>250</v>
      </c>
      <c r="B252" s="12" t="s">
        <v>347</v>
      </c>
      <c r="D252" s="15" t="s">
        <v>350</v>
      </c>
      <c r="E252">
        <v>18</v>
      </c>
      <c r="F252" s="2" t="str">
        <f t="shared" ca="1" si="8"/>
        <v>Mineral sources</v>
      </c>
      <c r="G252">
        <v>99.595138549804702</v>
      </c>
      <c r="H252">
        <v>96.235008239746094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 s="2">
        <f t="shared" si="9"/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100</v>
      </c>
      <c r="AB252">
        <v>0</v>
      </c>
      <c r="AC252">
        <v>1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0</v>
      </c>
      <c r="BI252">
        <v>0</v>
      </c>
      <c r="BJ252">
        <v>0</v>
      </c>
      <c r="BK252">
        <v>0</v>
      </c>
      <c r="BL252">
        <v>0</v>
      </c>
      <c r="BM252">
        <v>0</v>
      </c>
      <c r="BN252">
        <v>0</v>
      </c>
      <c r="BO252">
        <v>0</v>
      </c>
      <c r="BP252">
        <v>0</v>
      </c>
      <c r="BQ252">
        <v>0</v>
      </c>
      <c r="BR252">
        <v>0</v>
      </c>
      <c r="BS252">
        <v>0</v>
      </c>
      <c r="BT252">
        <v>346.84318542480497</v>
      </c>
      <c r="BU252">
        <v>0.76191805303096793</v>
      </c>
      <c r="BV252">
        <v>0</v>
      </c>
      <c r="BW252">
        <v>0</v>
      </c>
    </row>
    <row r="253" spans="1:75" x14ac:dyDescent="0.2">
      <c r="A253" s="1">
        <v>251</v>
      </c>
      <c r="B253" s="12" t="s">
        <v>131</v>
      </c>
      <c r="D253" s="15" t="s">
        <v>350</v>
      </c>
      <c r="E253">
        <v>18</v>
      </c>
      <c r="F253" s="2" t="str">
        <f t="shared" ca="1" si="8"/>
        <v>Mineral sources</v>
      </c>
      <c r="G253">
        <v>99.610496520996094</v>
      </c>
      <c r="H253">
        <v>99.6693115234375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 s="2">
        <f t="shared" si="9"/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100</v>
      </c>
      <c r="AB253">
        <v>0</v>
      </c>
      <c r="AC253">
        <v>1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0</v>
      </c>
      <c r="BI253">
        <v>0</v>
      </c>
      <c r="BJ253">
        <v>0</v>
      </c>
      <c r="BK253">
        <v>0</v>
      </c>
      <c r="BL253">
        <v>0</v>
      </c>
      <c r="BM253">
        <v>0</v>
      </c>
      <c r="BN253">
        <v>0</v>
      </c>
      <c r="BO253">
        <v>0</v>
      </c>
      <c r="BP253">
        <v>0</v>
      </c>
      <c r="BQ253">
        <v>0</v>
      </c>
      <c r="BR253">
        <v>0</v>
      </c>
      <c r="BS253">
        <v>0</v>
      </c>
      <c r="BT253">
        <v>0</v>
      </c>
      <c r="BU253">
        <v>0</v>
      </c>
      <c r="BV253">
        <v>0</v>
      </c>
      <c r="BW253">
        <v>0</v>
      </c>
    </row>
    <row r="254" spans="1:75" x14ac:dyDescent="0.2">
      <c r="A254" s="1">
        <v>252</v>
      </c>
      <c r="B254" s="12" t="s">
        <v>348</v>
      </c>
      <c r="D254" s="15" t="s">
        <v>350</v>
      </c>
      <c r="E254">
        <v>18</v>
      </c>
      <c r="F254" s="2" t="str">
        <f t="shared" ca="1" si="8"/>
        <v>Mineral sources</v>
      </c>
      <c r="G254">
        <v>99.900001525878906</v>
      </c>
      <c r="H254">
        <v>100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 s="2">
        <f t="shared" si="9"/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100</v>
      </c>
      <c r="AB254">
        <v>0</v>
      </c>
      <c r="AC254">
        <v>1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0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0</v>
      </c>
      <c r="BI254">
        <v>0</v>
      </c>
      <c r="BJ254">
        <v>0</v>
      </c>
      <c r="BK254">
        <v>0</v>
      </c>
      <c r="BL254">
        <v>0</v>
      </c>
      <c r="BM254">
        <v>0</v>
      </c>
      <c r="BN254">
        <v>0</v>
      </c>
      <c r="BO254">
        <v>0</v>
      </c>
      <c r="BP254">
        <v>0</v>
      </c>
      <c r="BQ254">
        <v>0</v>
      </c>
      <c r="BR254">
        <v>0</v>
      </c>
      <c r="BS254">
        <v>0</v>
      </c>
      <c r="BT254">
        <v>80.080080032348604</v>
      </c>
      <c r="BU254">
        <v>175.17517089843801</v>
      </c>
      <c r="BV254">
        <v>80</v>
      </c>
      <c r="BW254">
        <v>80</v>
      </c>
    </row>
    <row r="255" spans="1:75" x14ac:dyDescent="0.2">
      <c r="A255" s="1">
        <v>253</v>
      </c>
      <c r="B255" s="12" t="s">
        <v>349</v>
      </c>
      <c r="D255" s="15" t="s">
        <v>350</v>
      </c>
      <c r="E255">
        <v>18</v>
      </c>
      <c r="F255" s="2" t="str">
        <f t="shared" ca="1" si="8"/>
        <v>Mineral sources</v>
      </c>
      <c r="G255">
        <v>99.182304382324205</v>
      </c>
      <c r="H255">
        <v>98.223167419433594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 s="2">
        <f t="shared" si="9"/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100</v>
      </c>
      <c r="AB255">
        <v>0</v>
      </c>
      <c r="AC255">
        <v>1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0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0</v>
      </c>
      <c r="BI255">
        <v>0</v>
      </c>
      <c r="BJ255">
        <v>0</v>
      </c>
      <c r="BK255">
        <v>0</v>
      </c>
      <c r="BL255">
        <v>0</v>
      </c>
      <c r="BM255">
        <v>0</v>
      </c>
      <c r="BN255">
        <v>0</v>
      </c>
      <c r="BO255">
        <v>0</v>
      </c>
      <c r="BP255">
        <v>0</v>
      </c>
      <c r="BQ255">
        <v>0</v>
      </c>
      <c r="BR255">
        <v>0</v>
      </c>
      <c r="BS255">
        <v>0</v>
      </c>
      <c r="BT255">
        <v>370</v>
      </c>
      <c r="BU255">
        <v>174.19019699096702</v>
      </c>
      <c r="BV255">
        <v>80</v>
      </c>
      <c r="BW255">
        <v>80</v>
      </c>
    </row>
    <row r="256" spans="1:75" x14ac:dyDescent="0.2">
      <c r="A256" s="1">
        <v>254</v>
      </c>
      <c r="B256" s="12" t="s">
        <v>132</v>
      </c>
      <c r="D256" s="15" t="s">
        <v>350</v>
      </c>
      <c r="E256">
        <v>18</v>
      </c>
      <c r="F256" s="2" t="str">
        <f t="shared" ca="1" si="8"/>
        <v>Mineral sources</v>
      </c>
      <c r="G256">
        <v>100</v>
      </c>
      <c r="H256">
        <v>77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 s="2">
        <f t="shared" si="9"/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100</v>
      </c>
      <c r="AB256">
        <v>0</v>
      </c>
      <c r="AC256">
        <v>1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0</v>
      </c>
      <c r="BI256">
        <v>0</v>
      </c>
      <c r="BJ256">
        <v>0</v>
      </c>
      <c r="BK256">
        <v>0</v>
      </c>
      <c r="BL256">
        <v>0</v>
      </c>
      <c r="BM256">
        <v>0</v>
      </c>
      <c r="BN256">
        <v>0</v>
      </c>
      <c r="BO256">
        <v>0</v>
      </c>
      <c r="BP256">
        <v>0</v>
      </c>
      <c r="BQ256">
        <v>0</v>
      </c>
      <c r="BR256">
        <v>0</v>
      </c>
      <c r="BS256">
        <v>0</v>
      </c>
      <c r="BT256">
        <v>25</v>
      </c>
      <c r="BU256">
        <v>0</v>
      </c>
      <c r="BV256">
        <v>0</v>
      </c>
      <c r="BW256">
        <v>0</v>
      </c>
    </row>
  </sheetData>
  <pageMargins left="0.78740157499999996" right="0.78740157499999996" top="0.984251969" bottom="0.984251969" header="0.4921259845" footer="0.4921259845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9"/>
  <sheetViews>
    <sheetView workbookViewId="0">
      <selection activeCell="A2" sqref="A2"/>
    </sheetView>
  </sheetViews>
  <sheetFormatPr baseColWidth="10" defaultColWidth="11.42578125" defaultRowHeight="12.75" x14ac:dyDescent="0.2"/>
  <cols>
    <col min="1" max="1" width="5.7109375" customWidth="1"/>
    <col min="2" max="2" width="30.7109375" customWidth="1"/>
  </cols>
  <sheetData>
    <row r="1" spans="1:2" x14ac:dyDescent="0.2">
      <c r="A1" s="4" t="s">
        <v>0</v>
      </c>
      <c r="B1" s="4" t="s">
        <v>1</v>
      </c>
    </row>
    <row r="2" spans="1:2" x14ac:dyDescent="0.2">
      <c r="A2">
        <v>1</v>
      </c>
      <c r="B2" t="s">
        <v>141</v>
      </c>
    </row>
    <row r="3" spans="1:2" x14ac:dyDescent="0.2">
      <c r="A3">
        <v>2</v>
      </c>
      <c r="B3" t="s">
        <v>142</v>
      </c>
    </row>
    <row r="4" spans="1:2" x14ac:dyDescent="0.2">
      <c r="A4">
        <v>3</v>
      </c>
      <c r="B4" t="s">
        <v>143</v>
      </c>
    </row>
    <row r="5" spans="1:2" x14ac:dyDescent="0.2">
      <c r="A5">
        <v>4</v>
      </c>
      <c r="B5" t="s">
        <v>144</v>
      </c>
    </row>
    <row r="6" spans="1:2" x14ac:dyDescent="0.2">
      <c r="A6">
        <v>5</v>
      </c>
      <c r="B6" t="s">
        <v>145</v>
      </c>
    </row>
    <row r="7" spans="1:2" x14ac:dyDescent="0.2">
      <c r="A7">
        <v>6</v>
      </c>
      <c r="B7" t="s">
        <v>146</v>
      </c>
    </row>
    <row r="8" spans="1:2" x14ac:dyDescent="0.2">
      <c r="A8">
        <v>7</v>
      </c>
      <c r="B8" t="s">
        <v>147</v>
      </c>
    </row>
    <row r="9" spans="1:2" x14ac:dyDescent="0.2">
      <c r="A9">
        <v>8</v>
      </c>
      <c r="B9" t="s">
        <v>148</v>
      </c>
    </row>
    <row r="10" spans="1:2" x14ac:dyDescent="0.2">
      <c r="A10">
        <v>9</v>
      </c>
      <c r="B10" t="s">
        <v>149</v>
      </c>
    </row>
    <row r="11" spans="1:2" x14ac:dyDescent="0.2">
      <c r="A11">
        <v>10</v>
      </c>
      <c r="B11" t="s">
        <v>150</v>
      </c>
    </row>
    <row r="12" spans="1:2" x14ac:dyDescent="0.2">
      <c r="A12">
        <v>11</v>
      </c>
      <c r="B12" t="s">
        <v>139</v>
      </c>
    </row>
    <row r="13" spans="1:2" x14ac:dyDescent="0.2">
      <c r="A13">
        <v>12</v>
      </c>
      <c r="B13" t="s">
        <v>151</v>
      </c>
    </row>
    <row r="14" spans="1:2" x14ac:dyDescent="0.2">
      <c r="A14">
        <v>13</v>
      </c>
      <c r="B14" t="s">
        <v>152</v>
      </c>
    </row>
    <row r="15" spans="1:2" x14ac:dyDescent="0.2">
      <c r="A15">
        <v>14</v>
      </c>
      <c r="B15" t="s">
        <v>153</v>
      </c>
    </row>
    <row r="16" spans="1:2" x14ac:dyDescent="0.2">
      <c r="A16">
        <v>15</v>
      </c>
      <c r="B16" t="s">
        <v>154</v>
      </c>
    </row>
    <row r="17" spans="1:2" x14ac:dyDescent="0.2">
      <c r="A17">
        <v>16</v>
      </c>
      <c r="B17" t="s">
        <v>140</v>
      </c>
    </row>
    <row r="18" spans="1:2" x14ac:dyDescent="0.2">
      <c r="A18">
        <v>17</v>
      </c>
      <c r="B18" t="s">
        <v>155</v>
      </c>
    </row>
    <row r="19" spans="1:2" x14ac:dyDescent="0.2">
      <c r="A19">
        <v>18</v>
      </c>
      <c r="B19" t="s">
        <v>156</v>
      </c>
    </row>
  </sheetData>
  <pageMargins left="0.78740157499999996" right="0.78740157499999996" top="0.984251969" bottom="0.984251969" header="0.4921259845" footer="0.492125984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Tables</vt:lpstr>
      <vt:lpstr>Classes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VALANCOGNE</dc:creator>
  <cp:lastModifiedBy>Alain Valancogne</cp:lastModifiedBy>
  <dcterms:created xsi:type="dcterms:W3CDTF">2020-08-26T13:46:13Z</dcterms:created>
  <dcterms:modified xsi:type="dcterms:W3CDTF">2020-10-29T11:18:03Z</dcterms:modified>
</cp:coreProperties>
</file>